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П по доходам_2" sheetId="1" state="visible" r:id="rId1"/>
  </sheets>
  <definedNames>
    <definedName name="_xlnm.Print_Titles" localSheetId="0">'КП по доходам_2'!$12:$13</definedName>
    <definedName name="_xlnm.Print_Area" localSheetId="0">'КП по доходам_2'!$A$1:$AI$48</definedName>
  </definedNames>
  <calcPr/>
</workbook>
</file>

<file path=xl/sharedStrings.xml><?xml version="1.0" encoding="utf-8"?>
<sst xmlns="http://schemas.openxmlformats.org/spreadsheetml/2006/main" count="106" uniqueCount="106">
  <si>
    <t xml:space="preserve">Приложение № 1</t>
  </si>
  <si>
    <t xml:space="preserve">к постановлению Администрации </t>
  </si>
  <si>
    <t xml:space="preserve">Элисенваарского сельского поселения</t>
  </si>
  <si>
    <t xml:space="preserve">от 21.09.2022 № </t>
  </si>
  <si>
    <t xml:space="preserve">  </t>
  </si>
  <si>
    <t xml:space="preserve">Прогнозируемые поступления доходов бюджета</t>
  </si>
  <si>
    <t xml:space="preserve">по главным администраторам доходов на 2022 год</t>
  </si>
  <si>
    <t xml:space="preserve">Код бюджетной классификации Российской Федерации</t>
  </si>
  <si>
    <t xml:space="preserve">Наименование главных администраторов доходов и вида (подвида) доходов бюджета Лахденпохского муниципального района</t>
  </si>
  <si>
    <t>Тип</t>
  </si>
  <si>
    <t>План</t>
  </si>
  <si>
    <t xml:space="preserve">Сумма доходов (рублей)</t>
  </si>
  <si>
    <t xml:space="preserve">главного администратора доходов</t>
  </si>
  <si>
    <t xml:space="preserve">доходов бюджета</t>
  </si>
  <si>
    <t>Код</t>
  </si>
  <si>
    <t>средств</t>
  </si>
  <si>
    <t>Январь</t>
  </si>
  <si>
    <t>Февраль</t>
  </si>
  <si>
    <t>Март</t>
  </si>
  <si>
    <t xml:space="preserve">Квартал 1</t>
  </si>
  <si>
    <t>Апрель</t>
  </si>
  <si>
    <t>Май</t>
  </si>
  <si>
    <t>Июнь</t>
  </si>
  <si>
    <t xml:space="preserve">Квартал 2</t>
  </si>
  <si>
    <t>Полугодие</t>
  </si>
  <si>
    <t>Июль</t>
  </si>
  <si>
    <t>Август</t>
  </si>
  <si>
    <t>Сентябрь</t>
  </si>
  <si>
    <t xml:space="preserve">Квартал 3</t>
  </si>
  <si>
    <t xml:space="preserve">9 месяцев</t>
  </si>
  <si>
    <t>Октябрь</t>
  </si>
  <si>
    <t>Ноябрь</t>
  </si>
  <si>
    <t>Декабрь</t>
  </si>
  <si>
    <t xml:space="preserve">Квартал 4</t>
  </si>
  <si>
    <t>036</t>
  </si>
  <si>
    <t/>
  </si>
  <si>
    <t xml:space="preserve">Администрация Элисенваарского сельского поселения</t>
  </si>
  <si>
    <t xml:space="preserve">111 05 075 10 0000 120</t>
  </si>
  <si>
    <t xml:space="preserve">Доходы от сдачи в аренду имущества, составляющего  казну сельских поселений (за исключением земельных участков)</t>
  </si>
  <si>
    <t xml:space="preserve">114 02 053 10 0000 410</t>
  </si>
  <si>
    <t xml:space="preserve"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 унитарных предприятий, в том числе казенных), в части реализации основных средств по указанному имуществу</t>
  </si>
  <si>
    <t xml:space="preserve">114 06 025 10 0000 430</t>
  </si>
  <si>
    <t xml:space="preserve">Доходы от продажи земельных участков, находящихся в собственности сельских поселений (за исключением земельных участков муниципальных и автономных учреждений)</t>
  </si>
  <si>
    <t xml:space="preserve">1 13 01 995 10 0000 130</t>
  </si>
  <si>
    <t>03611301995100000130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</si>
  <si>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</si>
  <si>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1 13 02 995 10 0000 130</t>
  </si>
  <si>
    <t xml:space="preserve">Прочие доходы от компенсации затрат бюджетов сельских поселений</t>
  </si>
  <si>
    <t xml:space="preserve">2 02 15 001 10 0000 150</t>
  </si>
  <si>
    <t>03620201001100000000</t>
  </si>
  <si>
    <t>03620201001100000151</t>
  </si>
  <si>
    <t xml:space="preserve">Дотации бюджетам сельских поселений на выравнивание бюджетной обеспеченности</t>
  </si>
  <si>
    <t xml:space="preserve">2 02 30 024 10 0000 150</t>
  </si>
  <si>
    <t>03620203024100000151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</si>
  <si>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</si>
  <si>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2 02 35 118 10 0000 150</t>
  </si>
  <si>
    <t>03620203015100000151</t>
  </si>
  <si>
    <t xml:space="preserve"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</si>
  <si>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 xml:space="preserve">2 02 49 999 10 0000 151</t>
  </si>
  <si>
    <t xml:space="preserve">Прочие межбюджетные трансферты, передаваемые бюджетам сельских поселений</t>
  </si>
  <si>
    <t xml:space="preserve">2 02 29 999 10 0000 150</t>
  </si>
  <si>
    <t xml:space="preserve">Прочие субсидии бюджетам сельских поселений</t>
  </si>
  <si>
    <t xml:space="preserve">2 02 49 999 10 0000 150</t>
  </si>
  <si>
    <t xml:space="preserve">Прочие межбюджетные трансферты, передаваемые бюджетам сельских поселений </t>
  </si>
  <si>
    <t xml:space="preserve">2 02 40 014 10 0000 150</t>
  </si>
  <si>
    <t>03620204014100000151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</si>
  <si>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</si>
  <si>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100</t>
  </si>
  <si>
    <t xml:space="preserve">Управление Федерального Казначейства </t>
  </si>
  <si>
    <t xml:space="preserve">1 03 02 230 01 0000 110</t>
  </si>
  <si>
    <t>10010302230010000110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</si>
  <si>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</si>
  <si>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1 03 02 240 01 0000 110</t>
  </si>
  <si>
    <t>10010302240010000110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</si>
  <si>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</si>
  <si>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1 03 02 250 01 0000 110</t>
  </si>
  <si>
    <t>10010302250010000110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</si>
  <si>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</si>
  <si>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1 03 02 260 01 0000 110</t>
  </si>
  <si>
    <t>10010302260010000110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</si>
  <si>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</si>
  <si>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2 07 05 030 10 0000 150</t>
  </si>
  <si>
    <t xml:space="preserve">Прочие безвозмездные поступления в бюджеты сельских поселений</t>
  </si>
  <si>
    <t>182</t>
  </si>
  <si>
    <t xml:space="preserve">Федеральная налоговая служба</t>
  </si>
  <si>
    <t xml:space="preserve">1 01 02 010 01 0000 110</t>
  </si>
  <si>
    <t>18210102000010000110</t>
  </si>
  <si>
    <t>18210102010010000110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</si>
  <si>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</si>
  <si>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 xml:space="preserve">1 06 01 030 10 0000 110</t>
  </si>
  <si>
    <t>18210601030100000110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</si>
  <si>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</si>
  <si>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1 06 06 033 10 0000 110</t>
  </si>
  <si>
    <t>18210606033100000110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</si>
  <si>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</si>
  <si>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1 06 06 033 10 2100 110</t>
  </si>
  <si>
    <t xml:space="preserve">земельного налога с организаций, обладающих земельным участком, расположенным в границах сельских поселений (пени по соответствующему платежу)</t>
  </si>
  <si>
    <t xml:space="preserve">1 06 06 043 10 0000 110</t>
  </si>
  <si>
    <t>18210606043100000110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</si>
  <si>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</si>
  <si>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1 03 02 231 01 0000 110</t>
  </si>
  <si>
    <t xml:space="preserve">1 03 02 241 01 0000 110 </t>
  </si>
  <si>
    <t xml:space="preserve">1 03 02 251 01 0000 110</t>
  </si>
  <si>
    <t xml:space="preserve">1 03 02 261 01 0000 110</t>
  </si>
  <si>
    <t xml:space="preserve">Всего доходов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</si>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</sst>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\.00\.00"/>
    <numFmt numFmtId="161" formatCode="#,##0.00;[Red]\-#,##0.00;0.00"/>
    <numFmt numFmtId="162" formatCode="#,##0;[Red]\-#,##0;0"/>
    <numFmt numFmtId="163" formatCode="#,##0.00;[Red]\-#,##0.00"/>
    <numFmt numFmtId="164" formatCode="#,##0;[Red]\-#,##0"/>
  </numFmts>
  <fonts count="12">
    <font>
      <name val="Arial"/>
      <color theme="1"/>
      <sz val="11"/>
    </font>
    <font>
      <name val="Arial"/>
      <sz val="10"/>
    </font>
    <font>
      <name val="Arial"/>
      <sz val="8"/>
    </font>
    <font>
      <name val="Arial"/>
      <b/>
      <sz val="8"/>
    </font>
    <font>
      <name val="Arial"/>
      <sz val="9"/>
    </font>
    <font>
      <name val="Arial"/>
      <b/>
      <sz val="10"/>
    </font>
    <font>
      <name val="Arial"/>
      <b/>
      <sz val="11"/>
    </font>
    <font>
      <sz val="8"/>
    </font>
    <font>
      <name val="Arial"/>
      <b/>
      <i/>
      <sz val="8"/>
    </font>
    <font>
      <name val="Arial"/>
      <color indexed="2"/>
      <sz val="8"/>
    </font>
    <font>
      <name val="Arial"/>
      <b/>
      <sz val="9"/>
    </font>
    <font>
      <name val="Arial"/>
      <sz val="8"/>
      <u val="single"/>
    </font>
  </fonts>
  <fills count="8">
    <fill/>
    <fill/>
    <fill>
      <patternFill patternType="solid">
        <fgColor indexed="59"/>
        <bgColor indexed="59"/>
      </patternFill>
    </fill>
    <fill>
      <patternFill patternType="solid">
        <fgColor indexed="60"/>
        <bgColor indexed="60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 tint="0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fontId="0" fillId="0" borderId="1" numFmtId="0" applyNumberFormat="1" applyFont="1" applyFill="1" applyBorder="1"/>
    <xf fontId="1" fillId="0" borderId="1" numFmtId="0" applyNumberFormat="1" applyFont="1" applyFill="1" applyBorder="1"/>
  </cellStyleXfs>
  <cellXfs count="151">
    <xf fontId="0" fillId="0" borderId="1" numFmtId="0" xfId="0" applyBorder="1"/>
    <xf fontId="1" fillId="0" borderId="1" numFmtId="0" xfId="1" applyFont="1" applyBorder="1"/>
    <xf fontId="2" fillId="0" borderId="1" numFmtId="0" xfId="1" applyFont="1" applyBorder="1"/>
    <xf fontId="2" fillId="0" borderId="1" numFmtId="0" xfId="1" applyFont="1" applyBorder="1" applyAlignment="1">
      <alignment horizontal="right"/>
    </xf>
    <xf fontId="3" fillId="0" borderId="1" numFmtId="0" xfId="1" applyFont="1" applyBorder="1"/>
    <xf fontId="4" fillId="0" borderId="1" numFmtId="0" xfId="1" applyFont="1" applyBorder="1" applyAlignment="1">
      <alignment horizontal="right"/>
    </xf>
    <xf fontId="1" fillId="0" borderId="1" numFmtId="0" xfId="1" applyFont="1" applyBorder="1" applyAlignment="1">
      <alignment horizontal="right"/>
    </xf>
    <xf fontId="5" fillId="0" borderId="1" numFmtId="0" xfId="1" applyFont="1" applyBorder="1"/>
    <xf fontId="6" fillId="0" borderId="1" numFmtId="0" xfId="1" applyFont="1" applyBorder="1" applyAlignment="1">
      <alignment horizontal="center"/>
    </xf>
    <xf fontId="1" fillId="0" borderId="2" numFmtId="0" xfId="1" applyFont="1" applyBorder="1"/>
    <xf fontId="3" fillId="0" borderId="3" numFmtId="0" xfId="1" applyFont="1" applyBorder="1" applyAlignment="1">
      <alignment horizontal="center" wrapText="1"/>
    </xf>
    <xf fontId="2" fillId="0" borderId="4" numFmtId="0" xfId="1" applyFont="1" applyBorder="1" applyAlignment="1">
      <alignment horizontal="center" wrapText="1"/>
    </xf>
    <xf fontId="2" fillId="0" borderId="5" numFmtId="0" xfId="1" applyFont="1" applyBorder="1" applyAlignment="1">
      <alignment horizontal="center" wrapText="1"/>
    </xf>
    <xf fontId="2" fillId="0" borderId="6" numFmtId="0" xfId="1" applyFont="1" applyBorder="1" applyAlignment="1">
      <alignment horizontal="center" wrapText="1"/>
    </xf>
    <xf fontId="2" fillId="0" borderId="3" numFmtId="0" xfId="1" applyFont="1" applyBorder="1" applyAlignment="1">
      <alignment horizontal="center" wrapText="1"/>
    </xf>
    <xf fontId="2" fillId="0" borderId="7" numFmtId="0" xfId="1" applyFont="1" applyBorder="1" applyAlignment="1">
      <alignment horizontal="center" vertical="center" wrapText="1"/>
    </xf>
    <xf fontId="2" fillId="0" borderId="8" numFmtId="0" xfId="1" applyFont="1" applyBorder="1" applyAlignment="1">
      <alignment wrapText="1"/>
    </xf>
    <xf fontId="2" fillId="0" borderId="8" numFmtId="0" xfId="1" applyFont="1" applyBorder="1"/>
    <xf fontId="2" fillId="0" borderId="9" numFmtId="0" xfId="1" applyFont="1" applyBorder="1"/>
    <xf fontId="2" fillId="0" borderId="10" numFmtId="0" xfId="1" applyFont="1" applyBorder="1" applyAlignment="1">
      <alignment horizontal="center" vertical="center" wrapText="1"/>
    </xf>
    <xf fontId="3" fillId="0" borderId="11" numFmtId="0" xfId="1" applyFont="1" applyBorder="1" applyAlignment="1">
      <alignment vertical="center" wrapText="1"/>
    </xf>
    <xf fontId="2" fillId="0" borderId="12" numFmtId="0" xfId="1" applyFont="1" applyBorder="1" applyAlignment="1">
      <alignment horizontal="center" vertical="center" wrapText="1"/>
    </xf>
    <xf fontId="2" fillId="0" borderId="13" numFmtId="0" xfId="1" applyFont="1" applyBorder="1" applyAlignment="1">
      <alignment horizontal="center" vertical="center" wrapText="1"/>
    </xf>
    <xf fontId="2" fillId="0" borderId="14" numFmtId="0" xfId="1" applyFont="1" applyBorder="1" applyAlignment="1">
      <alignment vertical="center" wrapText="1"/>
    </xf>
    <xf fontId="2" fillId="0" borderId="15" numFmtId="0" xfId="1" applyFont="1" applyBorder="1" applyAlignment="1">
      <alignment vertical="center" wrapText="1"/>
    </xf>
    <xf fontId="2" fillId="0" borderId="11" numFmtId="0" xfId="1" applyFont="1" applyBorder="1" applyAlignment="1">
      <alignment horizontal="center" vertical="top" wrapText="1"/>
    </xf>
    <xf fontId="2" fillId="0" borderId="14" numFmtId="0" xfId="1" applyFont="1" applyBorder="1" applyAlignment="1">
      <alignment horizontal="center" vertical="top" wrapText="1"/>
    </xf>
    <xf fontId="2" fillId="0" borderId="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vertical="center"/>
    </xf>
    <xf fontId="2" fillId="0" borderId="14" numFmtId="0" xfId="1" applyFont="1" applyBorder="1" applyAlignment="1">
      <alignment vertical="center"/>
    </xf>
    <xf fontId="2" fillId="0" borderId="11" numFmtId="0" xfId="1" applyFont="1" applyBorder="1" applyAlignment="1">
      <alignment vertical="center"/>
    </xf>
    <xf fontId="3" fillId="0" borderId="16" numFmtId="0" xfId="1" applyFont="1" applyBorder="1" applyAlignment="1">
      <alignment horizontal="right" wrapText="1"/>
    </xf>
    <xf fontId="3" fillId="0" borderId="16" numFmtId="0" xfId="1" applyFont="1" applyBorder="1" applyAlignment="1">
      <alignment horizontal="center" vertical="top" wrapText="1"/>
    </xf>
    <xf fontId="3" fillId="0" borderId="17" numFmtId="0" xfId="1" applyFont="1" applyBorder="1" applyAlignment="1">
      <alignment horizontal="center" vertical="top" wrapText="1"/>
    </xf>
    <xf fontId="3" fillId="0" borderId="18" numFmtId="0" xfId="1" applyFont="1" applyBorder="1" applyAlignment="1">
      <alignment horizontal="right" wrapText="1"/>
    </xf>
    <xf fontId="3" fillId="0" borderId="17" numFmtId="0" xfId="1" applyFont="1" applyBorder="1" applyAlignment="1">
      <alignment horizontal="right" wrapText="1"/>
    </xf>
    <xf fontId="3" fillId="0" borderId="18" numFmtId="160" xfId="1" applyNumberFormat="1" applyFont="1" applyBorder="1" applyAlignment="1">
      <alignment wrapText="1"/>
    </xf>
    <xf fontId="3" fillId="0" borderId="17" numFmtId="160" xfId="1" applyNumberFormat="1" applyFont="1" applyBorder="1" applyAlignment="1">
      <alignment wrapText="1"/>
    </xf>
    <xf fontId="3" fillId="0" borderId="19" numFmtId="161" xfId="1" applyNumberFormat="1" applyFont="1" applyBorder="1" applyAlignment="1">
      <alignment vertical="top" wrapText="1"/>
    </xf>
    <xf fontId="1" fillId="0" borderId="20" numFmtId="0" xfId="1" applyFont="1" applyBorder="1"/>
    <xf fontId="3" fillId="0" borderId="21" numFmtId="0" xfId="1" applyFont="1" applyBorder="1" applyAlignment="1">
      <alignment horizontal="right" wrapText="1"/>
    </xf>
    <xf fontId="2" fillId="0" borderId="22" numFmtId="0" xfId="1" applyFont="1" applyBorder="1" applyAlignment="1">
      <alignment horizontal="center" vertical="top" wrapText="1"/>
    </xf>
    <xf fontId="2" fillId="0" borderId="18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vertical="top" wrapText="1"/>
    </xf>
    <xf fontId="2" fillId="2" borderId="18" numFmtId="0" xfId="1" applyFont="1" applyFill="1" applyBorder="1" applyAlignment="1">
      <alignment horizontal="right" vertical="top" wrapText="1"/>
    </xf>
    <xf fontId="2" fillId="3" borderId="18" numFmtId="0" xfId="1" applyFont="1" applyFill="1" applyBorder="1" applyAlignment="1">
      <alignment horizontal="right" vertical="top" wrapText="1"/>
    </xf>
    <xf fontId="2" fillId="4" borderId="18" numFmtId="0" xfId="1" applyFont="1" applyFill="1" applyBorder="1" applyAlignment="1">
      <alignment horizontal="right" vertical="top" wrapText="1"/>
    </xf>
    <xf fontId="2" fillId="5" borderId="18" numFmtId="0" xfId="1" applyFont="1" applyFill="1" applyBorder="1" applyAlignment="1">
      <alignment horizontal="right" vertical="top" wrapText="1"/>
    </xf>
    <xf fontId="2" fillId="6" borderId="18" numFmtId="0" xfId="1" applyFont="1" applyFill="1" applyBorder="1" applyAlignment="1">
      <alignment horizontal="right" vertical="top" wrapText="1"/>
    </xf>
    <xf fontId="2" fillId="7" borderId="18" numFmtId="0" xfId="1" applyFont="1" applyFill="1" applyBorder="1" applyAlignment="1">
      <alignment horizontal="right" vertical="top" wrapText="1"/>
    </xf>
    <xf fontId="2" fillId="0" borderId="18" numFmtId="0" xfId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vertical="top" wrapText="1"/>
    </xf>
    <xf fontId="2" fillId="0" borderId="18" numFmtId="161" xfId="1" applyNumberFormat="1" applyFont="1" applyBorder="1" applyAlignment="1">
      <alignment vertical="top" wrapText="1"/>
    </xf>
    <xf fontId="2" fillId="0" borderId="19" numFmtId="161" xfId="1" applyNumberFormat="1" applyFont="1" applyBorder="1" applyAlignment="1">
      <alignment vertical="top" wrapText="1"/>
    </xf>
    <xf fontId="2" fillId="0" borderId="22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wrapText="1"/>
    </xf>
    <xf fontId="2" fillId="2" borderId="18" numFmtId="0" xfId="1" applyFont="1" applyFill="1" applyBorder="1" applyAlignment="1">
      <alignment horizontal="right" wrapText="1"/>
    </xf>
    <xf fontId="2" fillId="3" borderId="18" numFmtId="0" xfId="1" applyFont="1" applyFill="1" applyBorder="1" applyAlignment="1">
      <alignment horizontal="right" wrapText="1"/>
    </xf>
    <xf fontId="2" fillId="4" borderId="18" numFmtId="0" xfId="1" applyFont="1" applyFill="1" applyBorder="1" applyAlignment="1">
      <alignment horizontal="right" wrapText="1"/>
    </xf>
    <xf fontId="2" fillId="5" borderId="18" numFmtId="0" xfId="1" applyFont="1" applyFill="1" applyBorder="1" applyAlignment="1">
      <alignment horizontal="right" wrapText="1"/>
    </xf>
    <xf fontId="2" fillId="6" borderId="18" numFmtId="0" xfId="1" applyFont="1" applyFill="1" applyBorder="1" applyAlignment="1">
      <alignment horizontal="right" wrapText="1"/>
    </xf>
    <xf fontId="2" fillId="7" borderId="18" numFmtId="0" xfId="1" applyFont="1" applyFill="1" applyBorder="1" applyAlignment="1">
      <alignment horizontal="right" wrapText="1"/>
    </xf>
    <xf fontId="2" fillId="0" borderId="18" numFmtId="0" xfId="1" applyFont="1" applyBorder="1" applyAlignment="1">
      <alignment horizontal="left" wrapText="1"/>
    </xf>
    <xf fontId="2" fillId="0" borderId="18" numFmtId="160" xfId="1" applyNumberFormat="1" applyFont="1" applyBorder="1" applyAlignment="1">
      <alignment wrapText="1"/>
    </xf>
    <xf fontId="2" fillId="0" borderId="18" numFmtId="161" xfId="1" applyNumberFormat="1" applyFont="1" applyBorder="1" applyAlignment="1">
      <alignment wrapText="1"/>
    </xf>
    <xf fontId="2" fillId="0" borderId="18" numFmtId="49" xfId="1" applyNumberFormat="1" applyFont="1" applyBorder="1" applyAlignment="1">
      <alignment horizontal="right" wrapText="1"/>
    </xf>
    <xf fontId="2" fillId="2" borderId="18" numFmtId="49" xfId="1" applyNumberFormat="1" applyFont="1" applyFill="1" applyBorder="1" applyAlignment="1">
      <alignment horizontal="right" wrapText="1"/>
    </xf>
    <xf fontId="2" fillId="3" borderId="18" numFmtId="49" xfId="1" applyNumberFormat="1" applyFont="1" applyFill="1" applyBorder="1" applyAlignment="1">
      <alignment horizontal="right" wrapText="1"/>
    </xf>
    <xf fontId="2" fillId="4" borderId="18" numFmtId="49" xfId="1" applyNumberFormat="1" applyFont="1" applyFill="1" applyBorder="1" applyAlignment="1">
      <alignment horizontal="right" wrapText="1"/>
    </xf>
    <xf fontId="2" fillId="5" borderId="18" numFmtId="49" xfId="1" applyNumberFormat="1" applyFont="1" applyFill="1" applyBorder="1" applyAlignment="1">
      <alignment horizontal="right" wrapText="1"/>
    </xf>
    <xf fontId="2" fillId="6" borderId="18" numFmtId="49" xfId="1" applyNumberFormat="1" applyFont="1" applyFill="1" applyBorder="1" applyAlignment="1">
      <alignment horizontal="right" wrapText="1"/>
    </xf>
    <xf fontId="2" fillId="7" borderId="18" numFmtId="49" xfId="1" applyNumberFormat="1" applyFont="1" applyFill="1" applyBorder="1" applyAlignment="1">
      <alignment horizontal="right" wrapText="1"/>
    </xf>
    <xf fontId="2" fillId="0" borderId="18" numFmtId="49" xfId="1" applyNumberFormat="1" applyFont="1" applyBorder="1" applyAlignment="1">
      <alignment horizontal="left" wrapText="1"/>
    </xf>
    <xf fontId="2" fillId="0" borderId="18" numFmtId="49" xfId="1" applyNumberFormat="1" applyFont="1" applyBorder="1" applyAlignment="1">
      <alignment horizontal="left" vertical="top" wrapText="1"/>
    </xf>
    <xf fontId="2" fillId="0" borderId="18" numFmtId="49" xfId="1" applyNumberFormat="1" applyFont="1" applyBorder="1" applyAlignment="1">
      <alignment wrapText="1"/>
    </xf>
    <xf fontId="2" fillId="0" borderId="16" numFmtId="49" xfId="1" applyNumberFormat="1" applyFont="1" applyBorder="1" applyAlignment="1">
      <alignment horizontal="center" vertical="top" wrapText="1"/>
    </xf>
    <xf fontId="7" fillId="0" borderId="17" numFmtId="0" xfId="1" applyFont="1" applyBorder="1" applyAlignment="1">
      <alignment horizontal="center" vertical="top" wrapText="1"/>
    </xf>
    <xf fontId="2" fillId="0" borderId="17" numFmtId="0" xfId="1" applyFont="1" applyBorder="1" applyAlignment="1">
      <alignment horizontal="left" wrapText="1"/>
    </xf>
    <xf fontId="2" fillId="0" borderId="17" numFmtId="0" xfId="1" applyFont="1" applyBorder="1" applyAlignment="1">
      <alignment horizontal="left" vertical="top" wrapText="1"/>
    </xf>
    <xf fontId="2" fillId="0" borderId="17" numFmtId="161" xfId="1" applyNumberFormat="1" applyFont="1" applyBorder="1" applyAlignment="1">
      <alignment wrapText="1"/>
    </xf>
    <xf fontId="3" fillId="0" borderId="17" numFmtId="0" xfId="1" applyFont="1" applyBorder="1" applyAlignment="1">
      <alignment horizontal="left" vertical="top" wrapText="1"/>
    </xf>
    <xf fontId="3" fillId="0" borderId="23" numFmtId="0" xfId="1" applyFont="1" applyBorder="1" applyAlignment="1">
      <alignment horizontal="right" wrapText="1"/>
    </xf>
    <xf fontId="2" fillId="0" borderId="24" numFmtId="0" xfId="1" applyFont="1" applyBorder="1" applyAlignment="1">
      <alignment horizontal="center" vertical="top" wrapText="1"/>
    </xf>
    <xf fontId="2" fillId="0" borderId="25" numFmtId="0" xfId="1" applyFont="1" applyBorder="1" applyAlignment="1">
      <alignment horizontal="right" wrapText="1"/>
    </xf>
    <xf fontId="2" fillId="2" borderId="25" numFmtId="0" xfId="1" applyFont="1" applyFill="1" applyBorder="1" applyAlignment="1">
      <alignment horizontal="right" wrapText="1"/>
    </xf>
    <xf fontId="2" fillId="3" borderId="25" numFmtId="0" xfId="1" applyFont="1" applyFill="1" applyBorder="1" applyAlignment="1">
      <alignment horizontal="right" wrapText="1"/>
    </xf>
    <xf fontId="2" fillId="4" borderId="25" numFmtId="0" xfId="1" applyFont="1" applyFill="1" applyBorder="1" applyAlignment="1">
      <alignment horizontal="right" wrapText="1"/>
    </xf>
    <xf fontId="2" fillId="5" borderId="25" numFmtId="0" xfId="1" applyFont="1" applyFill="1" applyBorder="1" applyAlignment="1">
      <alignment horizontal="right" wrapText="1"/>
    </xf>
    <xf fontId="2" fillId="6" borderId="25" numFmtId="0" xfId="1" applyFont="1" applyFill="1" applyBorder="1" applyAlignment="1">
      <alignment horizontal="right" wrapText="1"/>
    </xf>
    <xf fontId="2" fillId="7" borderId="25" numFmtId="0" xfId="1" applyFont="1" applyFill="1" applyBorder="1" applyAlignment="1">
      <alignment horizontal="right" wrapText="1"/>
    </xf>
    <xf fontId="2" fillId="0" borderId="25" numFmtId="0" xfId="1" applyFont="1" applyBorder="1" applyAlignment="1">
      <alignment horizontal="left" wrapText="1"/>
    </xf>
    <xf fontId="2" fillId="0" borderId="25" numFmtId="160" xfId="1" applyNumberFormat="1" applyFont="1" applyBorder="1" applyAlignment="1">
      <alignment wrapText="1"/>
    </xf>
    <xf fontId="2" fillId="0" borderId="25" numFmtId="161" xfId="1" applyNumberFormat="1" applyFont="1" applyBorder="1" applyAlignment="1">
      <alignment wrapText="1"/>
    </xf>
    <xf fontId="2" fillId="0" borderId="26" numFmtId="161" xfId="1" applyNumberFormat="1" applyFont="1" applyBorder="1" applyAlignment="1">
      <alignment vertical="top" wrapText="1"/>
    </xf>
    <xf fontId="3" fillId="0" borderId="27" numFmtId="0" xfId="1" applyFont="1" applyBorder="1" applyAlignment="1">
      <alignment horizontal="right" wrapText="1"/>
    </xf>
    <xf fontId="2" fillId="0" borderId="13" numFmtId="0" xfId="1" applyFont="1" applyBorder="1" applyAlignment="1">
      <alignment horizontal="right" wrapText="1"/>
    </xf>
    <xf fontId="2" fillId="2" borderId="13" numFmtId="0" xfId="1" applyFont="1" applyFill="1" applyBorder="1" applyAlignment="1">
      <alignment horizontal="right" wrapText="1"/>
    </xf>
    <xf fontId="2" fillId="3" borderId="13" numFmtId="0" xfId="1" applyFont="1" applyFill="1" applyBorder="1" applyAlignment="1">
      <alignment horizontal="right" wrapText="1"/>
    </xf>
    <xf fontId="2" fillId="4" borderId="13" numFmtId="0" xfId="1" applyFont="1" applyFill="1" applyBorder="1" applyAlignment="1">
      <alignment horizontal="right" wrapText="1"/>
    </xf>
    <xf fontId="2" fillId="5" borderId="13" numFmtId="0" xfId="1" applyFont="1" applyFill="1" applyBorder="1" applyAlignment="1">
      <alignment horizontal="right" wrapText="1"/>
    </xf>
    <xf fontId="2" fillId="6" borderId="13" numFmtId="0" xfId="1" applyFont="1" applyFill="1" applyBorder="1" applyAlignment="1">
      <alignment horizontal="right" wrapText="1"/>
    </xf>
    <xf fontId="2" fillId="7" borderId="13" numFmtId="0" xfId="1" applyFont="1" applyFill="1" applyBorder="1" applyAlignment="1">
      <alignment horizontal="right" wrapText="1"/>
    </xf>
    <xf fontId="2" fillId="0" borderId="13" numFmtId="0" xfId="1" applyFont="1" applyBorder="1" applyAlignment="1">
      <alignment horizontal="left" wrapText="1"/>
    </xf>
    <xf fontId="2" fillId="0" borderId="13" numFmtId="160" xfId="1" applyNumberFormat="1" applyFont="1" applyBorder="1" applyAlignment="1">
      <alignment wrapText="1"/>
    </xf>
    <xf fontId="2" fillId="0" borderId="13" numFmtId="161" xfId="1" applyNumberFormat="1" applyFont="1" applyBorder="1" applyAlignment="1">
      <alignment wrapText="1"/>
    </xf>
    <xf fontId="8" fillId="0" borderId="1" numFmtId="0" xfId="1" applyFont="1" applyBorder="1" applyAlignment="1">
      <alignment horizontal="right" wrapText="1"/>
    </xf>
    <xf fontId="8" fillId="0" borderId="28" numFmtId="0" xfId="1" applyFont="1" applyBorder="1" applyAlignment="1">
      <alignment horizontal="right" wrapText="1"/>
    </xf>
    <xf fontId="8" fillId="0" borderId="15" numFmtId="0" xfId="1" applyFont="1" applyBorder="1" applyAlignment="1">
      <alignment horizontal="right" wrapText="1"/>
    </xf>
    <xf fontId="2" fillId="0" borderId="1" numFmtId="0" xfId="1" applyFont="1" applyBorder="1" applyAlignment="1">
      <alignment horizontal="right" wrapText="1"/>
    </xf>
    <xf fontId="2" fillId="2" borderId="11" numFmtId="0" xfId="1" applyFont="1" applyFill="1" applyBorder="1" applyAlignment="1">
      <alignment horizontal="right" wrapText="1"/>
    </xf>
    <xf fontId="2" fillId="3" borderId="1" numFmtId="0" xfId="1" applyFont="1" applyFill="1" applyBorder="1" applyAlignment="1">
      <alignment horizontal="right" wrapText="1"/>
    </xf>
    <xf fontId="2" fillId="4" borderId="1" numFmtId="0" xfId="1" applyFont="1" applyFill="1" applyBorder="1" applyAlignment="1">
      <alignment horizontal="right" wrapText="1"/>
    </xf>
    <xf fontId="2" fillId="5" borderId="1" numFmtId="0" xfId="1" applyFont="1" applyFill="1" applyBorder="1" applyAlignment="1">
      <alignment horizontal="right" wrapText="1"/>
    </xf>
    <xf fontId="2" fillId="6" borderId="1" numFmtId="0" xfId="1" applyFont="1" applyFill="1" applyBorder="1" applyAlignment="1">
      <alignment horizontal="right" wrapText="1"/>
    </xf>
    <xf fontId="2" fillId="7" borderId="1" numFmtId="0" xfId="1" applyFont="1" applyFill="1" applyBorder="1" applyAlignment="1">
      <alignment horizontal="right" wrapText="1"/>
    </xf>
    <xf fontId="2" fillId="0" borderId="1" numFmtId="0" xfId="1" applyFont="1" applyBorder="1" applyAlignment="1">
      <alignment horizontal="left" wrapText="1"/>
    </xf>
    <xf fontId="2" fillId="0" borderId="14" numFmtId="160" xfId="1" applyNumberFormat="1" applyFont="1" applyBorder="1" applyAlignment="1">
      <alignment wrapText="1"/>
    </xf>
    <xf fontId="2" fillId="0" borderId="1" numFmtId="161" xfId="1" applyNumberFormat="1" applyFont="1" applyBorder="1" applyAlignment="1">
      <alignment wrapText="1"/>
    </xf>
    <xf fontId="2" fillId="0" borderId="11" numFmtId="161" xfId="1" applyNumberFormat="1" applyFont="1" applyBorder="1" applyAlignment="1">
      <alignment wrapText="1"/>
    </xf>
    <xf fontId="2" fillId="0" borderId="29" numFmtId="162" xfId="1" applyNumberFormat="1" applyFont="1" applyBorder="1" applyAlignment="1">
      <alignment vertical="top" wrapText="1"/>
    </xf>
    <xf fontId="8" fillId="0" borderId="22" numFmtId="0" xfId="1" applyFont="1" applyBorder="1" applyAlignment="1">
      <alignment horizontal="center" wrapText="1"/>
    </xf>
    <xf fontId="8" fillId="0" borderId="18" numFmtId="0" xfId="1" applyFont="1" applyBorder="1" applyAlignment="1">
      <alignment horizontal="right" wrapText="1"/>
    </xf>
    <xf fontId="3" fillId="0" borderId="18" numFmtId="0" xfId="1" applyFont="1" applyBorder="1" applyAlignment="1">
      <alignment horizontal="left" wrapText="1"/>
    </xf>
    <xf fontId="3" fillId="0" borderId="30" numFmtId="161" xfId="1" applyNumberFormat="1" applyFont="1" applyBorder="1" applyAlignment="1">
      <alignment vertical="top" wrapText="1"/>
    </xf>
    <xf fontId="2" fillId="0" borderId="3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horizontal="center" vertical="top" wrapText="1"/>
    </xf>
    <xf fontId="1" fillId="0" borderId="32" numFmtId="0" xfId="1" applyFont="1" applyBorder="1"/>
    <xf fontId="8" fillId="0" borderId="33" numFmtId="0" xfId="1" applyFont="1" applyBorder="1" applyAlignment="1">
      <alignment horizontal="right" wrapText="1"/>
    </xf>
    <xf fontId="2" fillId="0" borderId="34" numFmtId="0" xfId="1" applyFont="1" applyBorder="1" applyAlignment="1">
      <alignment horizontal="center" vertical="top" wrapText="1"/>
    </xf>
    <xf fontId="1" fillId="0" borderId="35" numFmtId="0" xfId="1" applyFont="1" applyBorder="1"/>
    <xf fontId="8" fillId="0" borderId="36" numFmtId="0" xfId="1" applyFont="1" applyBorder="1" applyAlignment="1">
      <alignment horizontal="right" wrapText="1"/>
    </xf>
    <xf fontId="2" fillId="0" borderId="25" numFmtId="0" xfId="1" applyFont="1" applyBorder="1" applyAlignment="1">
      <alignment horizontal="center" vertical="top" wrapText="1"/>
    </xf>
    <xf fontId="2" fillId="0" borderId="37" numFmtId="0" xfId="1" applyFont="1" applyBorder="1" applyAlignment="1">
      <alignment horizontal="left" vertical="top" wrapText="1"/>
    </xf>
    <xf fontId="9" fillId="0" borderId="19" numFmtId="161" xfId="1" applyNumberFormat="1" applyFont="1" applyBorder="1" applyAlignment="1">
      <alignment vertical="top" wrapText="1"/>
    </xf>
    <xf fontId="2" fillId="0" borderId="38" numFmtId="0" xfId="1" applyFont="1" applyBorder="1"/>
    <xf fontId="2" fillId="0" borderId="12" numFmtId="0" xfId="1" applyFont="1" applyBorder="1"/>
    <xf fontId="10" fillId="0" borderId="13" numFmtId="0" xfId="1" applyFont="1" applyBorder="1"/>
    <xf fontId="2" fillId="0" borderId="39" numFmtId="0" xfId="1" applyFont="1" applyBorder="1"/>
    <xf fontId="3" fillId="0" borderId="12" numFmtId="0" xfId="1" applyFont="1" applyBorder="1"/>
    <xf fontId="3" fillId="0" borderId="39" numFmtId="0" xfId="1" applyFont="1" applyBorder="1"/>
    <xf fontId="3" fillId="0" borderId="40" numFmtId="163" xfId="1" applyNumberFormat="1" applyFont="1" applyBorder="1"/>
    <xf fontId="3" fillId="0" borderId="39" numFmtId="164" xfId="1" applyNumberFormat="1" applyFont="1" applyBorder="1"/>
    <xf fontId="3" fillId="0" borderId="13" numFmtId="164" xfId="1" applyNumberFormat="1" applyFont="1" applyBorder="1"/>
    <xf fontId="3" fillId="0" borderId="12" numFmtId="164" xfId="1" applyNumberFormat="1" applyFont="1" applyBorder="1"/>
    <xf fontId="3" fillId="0" borderId="13" numFmtId="163" xfId="1" applyNumberFormat="1" applyFont="1" applyBorder="1"/>
    <xf fontId="3" fillId="0" borderId="12" numFmtId="163" xfId="1" applyNumberFormat="1" applyFont="1" applyBorder="1"/>
    <xf fontId="3" fillId="0" borderId="41" numFmtId="161" xfId="1" applyNumberFormat="1" applyFont="1" applyBorder="1" applyAlignment="1">
      <alignment vertical="top"/>
    </xf>
    <xf fontId="11" fillId="0" borderId="1" numFmtId="0" xfId="1" applyFont="1" applyBorder="1" applyAlignment="1">
      <alignment horizontal="center"/>
    </xf>
    <xf fontId="2" fillId="0" borderId="1" numFmtId="0" xfId="1" applyFont="1" applyBorder="1" applyAlignment="1">
      <alignment horizontal="center"/>
    </xf>
    <xf fontId="2" fillId="0" borderId="37" numFmtId="0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AI7" activeCellId="0" sqref="AI7"/>
    </sheetView>
  </sheetViews>
  <sheetFormatPr defaultColWidth="8" defaultRowHeight="14.25"/>
  <cols>
    <col customWidth="1" min="1" max="1" style="1" width="0.19921875"/>
    <col customWidth="1" hidden="1" min="2" max="2" style="1" width="0"/>
    <col customWidth="1" min="3" max="3" style="1" width="10.19921875"/>
    <col customWidth="1" min="4" max="4" style="1" width="19.69921875"/>
    <col customWidth="1" hidden="1" min="5" max="14" style="1" width="0"/>
    <col customWidth="1" min="15" max="15" style="1" width="36.5"/>
    <col customWidth="1" hidden="1" min="16" max="34" style="1" width="0"/>
    <col customWidth="1" min="35" max="35" style="1" width="13.3984375"/>
    <col customWidth="1" min="36" max="36" style="1" width="0.59765625"/>
    <col customWidth="1" min="37" max="256" style="1" width="8"/>
    <col min="257" max="16384" style="1" width="8"/>
  </cols>
  <sheetData>
    <row r="1" ht="12.75" customHeight="1">
      <c r="A1" s="2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3" t="s">
        <v>0</v>
      </c>
      <c r="AJ1" s="1"/>
    </row>
    <row r="2" ht="11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2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3" t="s">
        <v>1</v>
      </c>
      <c r="AJ2" s="1"/>
    </row>
    <row r="3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3" t="s">
        <v>2</v>
      </c>
      <c r="AJ3" s="1"/>
    </row>
    <row r="4" ht="12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2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1"/>
      <c r="AI4" s="3" t="s">
        <v>3</v>
      </c>
      <c r="AJ4" s="1"/>
    </row>
    <row r="5" ht="12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1"/>
      <c r="AH5" s="1"/>
      <c r="AI5" s="3" t="s">
        <v>4</v>
      </c>
      <c r="AJ5" s="1"/>
    </row>
    <row r="6" ht="12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2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1"/>
      <c r="AH6" s="1"/>
      <c r="AI6" s="5"/>
      <c r="AJ6" s="1"/>
    </row>
    <row r="7" ht="12.7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2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1"/>
      <c r="AH7" s="1"/>
      <c r="AI7" s="6"/>
      <c r="AJ7" s="1"/>
    </row>
    <row r="8" ht="13.5" customHeight="1">
      <c r="A8" s="7"/>
      <c r="B8" s="7"/>
      <c r="C8" s="8" t="s">
        <v>5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1"/>
    </row>
    <row r="9" ht="16.5" customHeight="1">
      <c r="A9" s="7"/>
      <c r="B9" s="7"/>
      <c r="C9" s="8" t="s">
        <v>2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"/>
    </row>
    <row r="10" ht="12.75" customHeight="1">
      <c r="A10" s="2"/>
      <c r="B10" s="2"/>
      <c r="C10" s="8" t="s">
        <v>6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1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1"/>
      <c r="AH11" s="1"/>
      <c r="AI11" s="1"/>
      <c r="AJ11" s="1"/>
    </row>
    <row r="12" ht="24.75" customHeight="1">
      <c r="A12" s="9"/>
      <c r="B12" s="10"/>
      <c r="C12" s="11" t="s">
        <v>7</v>
      </c>
      <c r="D12" s="11"/>
      <c r="E12" s="12"/>
      <c r="F12" s="13"/>
      <c r="G12" s="13"/>
      <c r="H12" s="13"/>
      <c r="I12" s="13"/>
      <c r="J12" s="13"/>
      <c r="K12" s="13"/>
      <c r="L12" s="14"/>
      <c r="M12" s="14"/>
      <c r="N12" s="14"/>
      <c r="O12" s="15" t="s">
        <v>8</v>
      </c>
      <c r="P12" s="12" t="s">
        <v>9</v>
      </c>
      <c r="Q12" s="16"/>
      <c r="R12" s="16"/>
      <c r="S12" s="17"/>
      <c r="T12" s="18" t="s">
        <v>10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9" t="s">
        <v>11</v>
      </c>
      <c r="AJ12" s="1"/>
    </row>
    <row r="13" ht="36" customHeight="1">
      <c r="A13" s="9"/>
      <c r="B13" s="20"/>
      <c r="C13" s="21" t="s">
        <v>12</v>
      </c>
      <c r="D13" s="22" t="s">
        <v>13</v>
      </c>
      <c r="E13" s="23"/>
      <c r="F13" s="24"/>
      <c r="G13" s="24"/>
      <c r="H13" s="24"/>
      <c r="I13" s="24"/>
      <c r="J13" s="24"/>
      <c r="K13" s="24"/>
      <c r="L13" s="25" t="s">
        <v>14</v>
      </c>
      <c r="M13" s="25" t="s">
        <v>14</v>
      </c>
      <c r="N13" s="25"/>
      <c r="O13" s="15"/>
      <c r="P13" s="26" t="s">
        <v>15</v>
      </c>
      <c r="Q13" s="26" t="s">
        <v>16</v>
      </c>
      <c r="R13" s="26" t="s">
        <v>17</v>
      </c>
      <c r="S13" s="27" t="s">
        <v>18</v>
      </c>
      <c r="T13" s="28" t="s">
        <v>19</v>
      </c>
      <c r="U13" s="29" t="s">
        <v>20</v>
      </c>
      <c r="V13" s="29" t="s">
        <v>21</v>
      </c>
      <c r="W13" s="29" t="s">
        <v>22</v>
      </c>
      <c r="X13" s="29" t="s">
        <v>23</v>
      </c>
      <c r="Y13" s="28" t="s">
        <v>24</v>
      </c>
      <c r="Z13" s="30" t="s">
        <v>25</v>
      </c>
      <c r="AA13" s="30" t="s">
        <v>26</v>
      </c>
      <c r="AB13" s="30" t="s">
        <v>27</v>
      </c>
      <c r="AC13" s="30" t="s">
        <v>28</v>
      </c>
      <c r="AD13" s="30" t="s">
        <v>29</v>
      </c>
      <c r="AE13" s="30" t="s">
        <v>30</v>
      </c>
      <c r="AF13" s="30" t="s">
        <v>31</v>
      </c>
      <c r="AG13" s="30" t="s">
        <v>32</v>
      </c>
      <c r="AH13" s="30" t="s">
        <v>33</v>
      </c>
      <c r="AI13" s="19"/>
      <c r="AJ13" s="1"/>
    </row>
    <row r="14" ht="21.75" customHeight="1">
      <c r="A14" s="9"/>
      <c r="B14" s="31" t="s">
        <v>34</v>
      </c>
      <c r="C14" s="32" t="s">
        <v>34</v>
      </c>
      <c r="D14" s="33" t="s">
        <v>35</v>
      </c>
      <c r="E14" s="34"/>
      <c r="F14" s="34"/>
      <c r="G14" s="34"/>
      <c r="H14" s="34"/>
      <c r="I14" s="34"/>
      <c r="J14" s="34"/>
      <c r="K14" s="34"/>
      <c r="L14" s="34"/>
      <c r="M14" s="34"/>
      <c r="N14" s="35"/>
      <c r="O14" s="33" t="s">
        <v>36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7"/>
      <c r="AI14" s="38">
        <f>AI19+AI21+AI22+AI23+AI27+AI25+AI16+AI17+AI18+AI26+AI20+AI33</f>
        <v>4302337</v>
      </c>
      <c r="AJ14" s="39"/>
    </row>
    <row r="15" ht="36" hidden="1" customHeight="1">
      <c r="A15" s="9"/>
      <c r="B15" s="40"/>
      <c r="C15" s="41">
        <v>36</v>
      </c>
      <c r="D15" s="42" t="s">
        <v>37</v>
      </c>
      <c r="E15" s="43"/>
      <c r="F15" s="44"/>
      <c r="G15" s="45"/>
      <c r="H15" s="46"/>
      <c r="I15" s="47"/>
      <c r="J15" s="48"/>
      <c r="K15" s="49"/>
      <c r="L15" s="43"/>
      <c r="M15" s="50"/>
      <c r="N15" s="50"/>
      <c r="O15" s="50" t="s">
        <v>38</v>
      </c>
      <c r="P15" s="51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3">
        <v>18000</v>
      </c>
      <c r="AJ15" s="39"/>
    </row>
    <row r="16" ht="36" customHeight="1">
      <c r="A16" s="9"/>
      <c r="B16" s="40"/>
      <c r="C16" s="54" t="s">
        <v>34</v>
      </c>
      <c r="D16" s="42" t="s">
        <v>37</v>
      </c>
      <c r="E16" s="43"/>
      <c r="F16" s="44"/>
      <c r="G16" s="45"/>
      <c r="H16" s="46"/>
      <c r="I16" s="47"/>
      <c r="J16" s="48"/>
      <c r="K16" s="49"/>
      <c r="L16" s="43"/>
      <c r="M16" s="50"/>
      <c r="N16" s="50"/>
      <c r="O16" s="50" t="s">
        <v>38</v>
      </c>
      <c r="P16" s="51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3">
        <v>29784</v>
      </c>
      <c r="AJ16" s="39"/>
    </row>
    <row r="17" ht="63" customHeight="1">
      <c r="A17" s="9"/>
      <c r="B17" s="40"/>
      <c r="C17" s="54" t="s">
        <v>34</v>
      </c>
      <c r="D17" s="42" t="s">
        <v>39</v>
      </c>
      <c r="E17" s="43"/>
      <c r="F17" s="44"/>
      <c r="G17" s="45"/>
      <c r="H17" s="46"/>
      <c r="I17" s="47"/>
      <c r="J17" s="48"/>
      <c r="K17" s="49"/>
      <c r="L17" s="43"/>
      <c r="M17" s="50"/>
      <c r="N17" s="50"/>
      <c r="O17" s="50" t="s">
        <v>40</v>
      </c>
      <c r="P17" s="51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3">
        <v>502524</v>
      </c>
      <c r="AJ17" s="39"/>
    </row>
    <row r="18" ht="42.75" customHeight="1">
      <c r="A18" s="9"/>
      <c r="B18" s="40"/>
      <c r="C18" s="54" t="s">
        <v>34</v>
      </c>
      <c r="D18" s="42" t="s">
        <v>41</v>
      </c>
      <c r="E18" s="43"/>
      <c r="F18" s="44"/>
      <c r="G18" s="45"/>
      <c r="H18" s="46"/>
      <c r="I18" s="47"/>
      <c r="J18" s="48"/>
      <c r="K18" s="49"/>
      <c r="L18" s="43"/>
      <c r="M18" s="50"/>
      <c r="N18" s="50"/>
      <c r="O18" s="50" t="s">
        <v>42</v>
      </c>
      <c r="P18" s="51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3">
        <v>455230</v>
      </c>
      <c r="AJ18" s="39"/>
    </row>
    <row r="19" ht="38.25" customHeight="1">
      <c r="A19" s="9"/>
      <c r="B19" s="40" t="s">
        <v>34</v>
      </c>
      <c r="C19" s="41" t="s">
        <v>34</v>
      </c>
      <c r="D19" s="55" t="s">
        <v>43</v>
      </c>
      <c r="E19" s="56"/>
      <c r="F19" s="57"/>
      <c r="G19" s="58"/>
      <c r="H19" s="59"/>
      <c r="I19" s="60" t="s">
        <v>44</v>
      </c>
      <c r="J19" s="61"/>
      <c r="K19" s="62"/>
      <c r="L19" s="56"/>
      <c r="M19" s="63"/>
      <c r="N19" s="63"/>
      <c r="O19" s="50" t="s">
        <v>45</v>
      </c>
      <c r="P19" s="64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53">
        <v>40000</v>
      </c>
      <c r="AJ19" s="39"/>
    </row>
    <row r="20" ht="24.75" customHeight="1">
      <c r="A20" s="9"/>
      <c r="B20" s="40"/>
      <c r="C20" s="41">
        <v>36</v>
      </c>
      <c r="D20" s="55" t="s">
        <v>46</v>
      </c>
      <c r="E20" s="56"/>
      <c r="F20" s="57"/>
      <c r="G20" s="58"/>
      <c r="H20" s="59"/>
      <c r="I20" s="60"/>
      <c r="J20" s="61"/>
      <c r="K20" s="62"/>
      <c r="L20" s="56"/>
      <c r="M20" s="63"/>
      <c r="N20" s="63"/>
      <c r="O20" s="50" t="s">
        <v>47</v>
      </c>
      <c r="P20" s="64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53">
        <v>1000</v>
      </c>
      <c r="AJ20" s="39"/>
    </row>
    <row r="21" ht="26.25" customHeight="1">
      <c r="A21" s="9"/>
      <c r="B21" s="40" t="s">
        <v>34</v>
      </c>
      <c r="C21" s="41" t="s">
        <v>34</v>
      </c>
      <c r="D21" s="55" t="s">
        <v>48</v>
      </c>
      <c r="E21" s="56"/>
      <c r="F21" s="57"/>
      <c r="G21" s="58" t="s">
        <v>49</v>
      </c>
      <c r="H21" s="59"/>
      <c r="I21" s="60" t="s">
        <v>50</v>
      </c>
      <c r="J21" s="61"/>
      <c r="K21" s="62"/>
      <c r="L21" s="56"/>
      <c r="M21" s="63"/>
      <c r="N21" s="63"/>
      <c r="O21" s="50" t="s">
        <v>51</v>
      </c>
      <c r="P21" s="64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53">
        <v>1665700</v>
      </c>
      <c r="AJ21" s="39"/>
    </row>
    <row r="22" ht="37.799999999999997" customHeight="1">
      <c r="A22" s="9"/>
      <c r="B22" s="40" t="s">
        <v>34</v>
      </c>
      <c r="C22" s="41" t="s">
        <v>34</v>
      </c>
      <c r="D22" s="55" t="s">
        <v>52</v>
      </c>
      <c r="E22" s="56"/>
      <c r="F22" s="57"/>
      <c r="G22" s="58"/>
      <c r="H22" s="59"/>
      <c r="I22" s="60" t="s">
        <v>53</v>
      </c>
      <c r="J22" s="61"/>
      <c r="K22" s="62"/>
      <c r="L22" s="56"/>
      <c r="M22" s="63"/>
      <c r="N22" s="63"/>
      <c r="O22" s="50" t="s">
        <v>54</v>
      </c>
      <c r="P22" s="64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53">
        <v>2000</v>
      </c>
      <c r="AJ22" s="39"/>
    </row>
    <row r="23" ht="34.799999999999997" customHeight="1">
      <c r="A23" s="9"/>
      <c r="B23" s="40" t="s">
        <v>34</v>
      </c>
      <c r="C23" s="41" t="s">
        <v>34</v>
      </c>
      <c r="D23" s="55" t="s">
        <v>55</v>
      </c>
      <c r="E23" s="56"/>
      <c r="F23" s="57"/>
      <c r="G23" s="58"/>
      <c r="H23" s="59"/>
      <c r="I23" s="60" t="s">
        <v>56</v>
      </c>
      <c r="J23" s="61"/>
      <c r="K23" s="62"/>
      <c r="L23" s="56"/>
      <c r="M23" s="63"/>
      <c r="N23" s="63"/>
      <c r="O23" s="50" t="s">
        <v>57</v>
      </c>
      <c r="P23" s="64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53">
        <v>145300</v>
      </c>
      <c r="AJ23" s="39"/>
    </row>
    <row r="24" ht="21" hidden="1" customHeight="1">
      <c r="A24" s="9"/>
      <c r="B24" s="31"/>
      <c r="C24" s="54" t="s">
        <v>34</v>
      </c>
      <c r="D24" s="42" t="s">
        <v>58</v>
      </c>
      <c r="E24" s="66"/>
      <c r="F24" s="67"/>
      <c r="G24" s="68"/>
      <c r="H24" s="69"/>
      <c r="I24" s="70"/>
      <c r="J24" s="71"/>
      <c r="K24" s="72"/>
      <c r="L24" s="66"/>
      <c r="M24" s="73"/>
      <c r="N24" s="73"/>
      <c r="O24" s="74" t="s">
        <v>59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53">
        <v>863438</v>
      </c>
      <c r="AJ24" s="39"/>
    </row>
    <row r="25" ht="21.600000000000001" customHeight="1">
      <c r="A25" s="9"/>
      <c r="B25" s="31"/>
      <c r="C25" s="41" t="s">
        <v>34</v>
      </c>
      <c r="D25" s="42" t="s">
        <v>60</v>
      </c>
      <c r="E25" s="66"/>
      <c r="F25" s="67"/>
      <c r="G25" s="68"/>
      <c r="H25" s="69"/>
      <c r="I25" s="70"/>
      <c r="J25" s="71"/>
      <c r="K25" s="72"/>
      <c r="L25" s="66"/>
      <c r="M25" s="73"/>
      <c r="N25" s="73"/>
      <c r="O25" s="74" t="s">
        <v>61</v>
      </c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53">
        <v>185980</v>
      </c>
      <c r="AJ25" s="39"/>
    </row>
    <row r="26" ht="21.600000000000001" customHeight="1">
      <c r="A26" s="9"/>
      <c r="B26" s="31"/>
      <c r="C26" s="41">
        <v>36</v>
      </c>
      <c r="D26" s="42" t="s">
        <v>62</v>
      </c>
      <c r="E26" s="66"/>
      <c r="F26" s="67"/>
      <c r="G26" s="68"/>
      <c r="H26" s="69"/>
      <c r="I26" s="70"/>
      <c r="J26" s="71"/>
      <c r="K26" s="72"/>
      <c r="L26" s="66"/>
      <c r="M26" s="73"/>
      <c r="N26" s="73"/>
      <c r="O26" s="74" t="s">
        <v>63</v>
      </c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53">
        <v>1153619</v>
      </c>
      <c r="AJ26" s="39"/>
    </row>
    <row r="27" ht="60" customHeight="1">
      <c r="A27" s="9"/>
      <c r="B27" s="31"/>
      <c r="C27" s="41" t="s">
        <v>34</v>
      </c>
      <c r="D27" s="55" t="s">
        <v>64</v>
      </c>
      <c r="E27" s="43"/>
      <c r="F27" s="44"/>
      <c r="G27" s="45"/>
      <c r="H27" s="46"/>
      <c r="I27" s="47" t="s">
        <v>65</v>
      </c>
      <c r="J27" s="48"/>
      <c r="K27" s="49"/>
      <c r="L27" s="43"/>
      <c r="M27" s="50"/>
      <c r="N27" s="50"/>
      <c r="O27" s="50" t="s">
        <v>66</v>
      </c>
      <c r="P27" s="51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3">
        <v>111200</v>
      </c>
      <c r="AJ27" s="39"/>
    </row>
    <row r="28" ht="14.25" hidden="1" customHeight="1">
      <c r="A28" s="9"/>
      <c r="B28" s="31" t="s">
        <v>67</v>
      </c>
      <c r="C28" s="32" t="s">
        <v>67</v>
      </c>
      <c r="D28" s="33" t="s">
        <v>35</v>
      </c>
      <c r="E28" s="34"/>
      <c r="F28" s="34"/>
      <c r="G28" s="34"/>
      <c r="H28" s="34"/>
      <c r="I28" s="34"/>
      <c r="J28" s="34"/>
      <c r="K28" s="34"/>
      <c r="L28" s="34"/>
      <c r="M28" s="34"/>
      <c r="N28" s="35"/>
      <c r="O28" s="33" t="s">
        <v>68</v>
      </c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7"/>
      <c r="AI28" s="38">
        <f>AI29+AI30+AI31+AI32</f>
        <v>0</v>
      </c>
      <c r="AJ28" s="39"/>
    </row>
    <row r="29" ht="81" hidden="1" customHeight="1">
      <c r="A29" s="9"/>
      <c r="B29" s="40" t="s">
        <v>67</v>
      </c>
      <c r="C29" s="41" t="s">
        <v>67</v>
      </c>
      <c r="D29" s="55" t="s">
        <v>69</v>
      </c>
      <c r="E29" s="56"/>
      <c r="F29" s="57"/>
      <c r="G29" s="58"/>
      <c r="H29" s="59" t="s">
        <v>70</v>
      </c>
      <c r="I29" s="60"/>
      <c r="J29" s="61"/>
      <c r="K29" s="62"/>
      <c r="L29" s="56"/>
      <c r="M29" s="63"/>
      <c r="N29" s="63"/>
      <c r="O29" s="50" t="s">
        <v>71</v>
      </c>
      <c r="P29" s="64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53">
        <v>0</v>
      </c>
      <c r="AJ29" s="39"/>
    </row>
    <row r="30" ht="87.75" hidden="1" customHeight="1">
      <c r="A30" s="9"/>
      <c r="B30" s="40" t="s">
        <v>67</v>
      </c>
      <c r="C30" s="41" t="s">
        <v>67</v>
      </c>
      <c r="D30" s="55" t="s">
        <v>72</v>
      </c>
      <c r="E30" s="56"/>
      <c r="F30" s="57"/>
      <c r="G30" s="58"/>
      <c r="H30" s="59" t="s">
        <v>73</v>
      </c>
      <c r="I30" s="60"/>
      <c r="J30" s="61"/>
      <c r="K30" s="62"/>
      <c r="L30" s="56"/>
      <c r="M30" s="63"/>
      <c r="N30" s="63"/>
      <c r="O30" s="50" t="s">
        <v>74</v>
      </c>
      <c r="P30" s="64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53">
        <v>0</v>
      </c>
      <c r="AJ30" s="39"/>
    </row>
    <row r="31" ht="78.75" hidden="1" customHeight="1">
      <c r="A31" s="9"/>
      <c r="B31" s="40" t="s">
        <v>67</v>
      </c>
      <c r="C31" s="41" t="s">
        <v>67</v>
      </c>
      <c r="D31" s="55" t="s">
        <v>75</v>
      </c>
      <c r="E31" s="56"/>
      <c r="F31" s="57"/>
      <c r="G31" s="58"/>
      <c r="H31" s="59" t="s">
        <v>76</v>
      </c>
      <c r="I31" s="60"/>
      <c r="J31" s="61"/>
      <c r="K31" s="62"/>
      <c r="L31" s="56"/>
      <c r="M31" s="63"/>
      <c r="N31" s="63"/>
      <c r="O31" s="50" t="s">
        <v>77</v>
      </c>
      <c r="P31" s="64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53">
        <v>0</v>
      </c>
      <c r="AJ31" s="39"/>
    </row>
    <row r="32" ht="75" hidden="1" customHeight="1">
      <c r="A32" s="9"/>
      <c r="B32" s="40" t="s">
        <v>67</v>
      </c>
      <c r="C32" s="41" t="s">
        <v>67</v>
      </c>
      <c r="D32" s="55" t="s">
        <v>78</v>
      </c>
      <c r="E32" s="56"/>
      <c r="F32" s="57"/>
      <c r="G32" s="58"/>
      <c r="H32" s="59" t="s">
        <v>79</v>
      </c>
      <c r="I32" s="60"/>
      <c r="J32" s="61"/>
      <c r="K32" s="62"/>
      <c r="L32" s="56"/>
      <c r="M32" s="63"/>
      <c r="N32" s="63"/>
      <c r="O32" s="50" t="s">
        <v>80</v>
      </c>
      <c r="P32" s="64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53">
        <v>0</v>
      </c>
      <c r="AJ32" s="39"/>
    </row>
    <row r="33" ht="24.75" customHeight="1">
      <c r="A33" s="9"/>
      <c r="B33" s="31"/>
      <c r="C33" s="76" t="s">
        <v>34</v>
      </c>
      <c r="D33" s="77" t="s">
        <v>81</v>
      </c>
      <c r="E33" s="56"/>
      <c r="F33" s="57"/>
      <c r="G33" s="58"/>
      <c r="H33" s="59"/>
      <c r="I33" s="60"/>
      <c r="J33" s="61"/>
      <c r="K33" s="62"/>
      <c r="L33" s="56"/>
      <c r="M33" s="63"/>
      <c r="N33" s="78"/>
      <c r="O33" s="79" t="s">
        <v>82</v>
      </c>
      <c r="P33" s="64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80"/>
      <c r="AI33" s="53">
        <v>10000</v>
      </c>
      <c r="AJ33" s="39"/>
    </row>
    <row r="34" ht="14.25" customHeight="1">
      <c r="A34" s="9"/>
      <c r="B34" s="31" t="s">
        <v>83</v>
      </c>
      <c r="C34" s="32" t="s">
        <v>83</v>
      </c>
      <c r="D34" s="33" t="s">
        <v>35</v>
      </c>
      <c r="E34" s="34"/>
      <c r="F34" s="34"/>
      <c r="G34" s="34"/>
      <c r="H34" s="34"/>
      <c r="I34" s="34"/>
      <c r="J34" s="34"/>
      <c r="K34" s="34"/>
      <c r="L34" s="34"/>
      <c r="M34" s="34"/>
      <c r="N34" s="35"/>
      <c r="O34" s="81" t="s">
        <v>84</v>
      </c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7"/>
      <c r="AI34" s="38">
        <f>AI35+AI36+AI37+AI39+AI38</f>
        <v>2071372.02</v>
      </c>
      <c r="AJ34" s="39"/>
    </row>
    <row r="35" ht="58.200000000000003" customHeight="1">
      <c r="A35" s="9"/>
      <c r="B35" s="40" t="s">
        <v>83</v>
      </c>
      <c r="C35" s="41" t="s">
        <v>83</v>
      </c>
      <c r="D35" s="55" t="s">
        <v>85</v>
      </c>
      <c r="E35" s="56"/>
      <c r="F35" s="57"/>
      <c r="G35" s="58" t="s">
        <v>86</v>
      </c>
      <c r="H35" s="59" t="s">
        <v>87</v>
      </c>
      <c r="I35" s="60"/>
      <c r="J35" s="61"/>
      <c r="K35" s="62"/>
      <c r="L35" s="56"/>
      <c r="M35" s="63"/>
      <c r="N35" s="63"/>
      <c r="O35" s="50" t="s">
        <v>88</v>
      </c>
      <c r="P35" s="64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53">
        <v>618000</v>
      </c>
      <c r="AJ35" s="39"/>
    </row>
    <row r="36" ht="41.399999999999999" customHeight="1">
      <c r="A36" s="9"/>
      <c r="B36" s="40" t="s">
        <v>83</v>
      </c>
      <c r="C36" s="41" t="s">
        <v>83</v>
      </c>
      <c r="D36" s="55" t="s">
        <v>89</v>
      </c>
      <c r="E36" s="56"/>
      <c r="F36" s="57"/>
      <c r="G36" s="58"/>
      <c r="H36" s="59" t="s">
        <v>90</v>
      </c>
      <c r="I36" s="60"/>
      <c r="J36" s="61"/>
      <c r="K36" s="62"/>
      <c r="L36" s="56"/>
      <c r="M36" s="63"/>
      <c r="N36" s="63"/>
      <c r="O36" s="50" t="s">
        <v>91</v>
      </c>
      <c r="P36" s="64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53">
        <v>53000</v>
      </c>
      <c r="AJ36" s="39"/>
    </row>
    <row r="37" ht="37.5" customHeight="1">
      <c r="A37" s="9"/>
      <c r="B37" s="40" t="s">
        <v>83</v>
      </c>
      <c r="C37" s="41" t="s">
        <v>83</v>
      </c>
      <c r="D37" s="55" t="s">
        <v>92</v>
      </c>
      <c r="E37" s="56"/>
      <c r="F37" s="57"/>
      <c r="G37" s="58"/>
      <c r="H37" s="59"/>
      <c r="I37" s="60" t="s">
        <v>93</v>
      </c>
      <c r="J37" s="61"/>
      <c r="K37" s="62"/>
      <c r="L37" s="56"/>
      <c r="M37" s="63"/>
      <c r="N37" s="63"/>
      <c r="O37" s="50" t="s">
        <v>94</v>
      </c>
      <c r="P37" s="64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53">
        <v>1177035.5</v>
      </c>
      <c r="AJ37" s="39"/>
    </row>
    <row r="38" ht="42.75" customHeight="1">
      <c r="A38" s="9"/>
      <c r="B38" s="82"/>
      <c r="C38" s="83">
        <v>182</v>
      </c>
      <c r="D38" s="55" t="s">
        <v>95</v>
      </c>
      <c r="E38" s="84"/>
      <c r="F38" s="85"/>
      <c r="G38" s="86"/>
      <c r="H38" s="87"/>
      <c r="I38" s="88"/>
      <c r="J38" s="89"/>
      <c r="K38" s="90"/>
      <c r="L38" s="84"/>
      <c r="M38" s="91"/>
      <c r="N38" s="91"/>
      <c r="O38" s="50" t="s">
        <v>96</v>
      </c>
      <c r="P38" s="92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4">
        <v>108336.52</v>
      </c>
      <c r="AJ38" s="1"/>
    </row>
    <row r="39" ht="39.75" customHeight="1">
      <c r="A39" s="9"/>
      <c r="B39" s="95" t="s">
        <v>83</v>
      </c>
      <c r="C39" s="55" t="s">
        <v>83</v>
      </c>
      <c r="D39" s="55" t="s">
        <v>97</v>
      </c>
      <c r="E39" s="96"/>
      <c r="F39" s="97"/>
      <c r="G39" s="98"/>
      <c r="H39" s="99"/>
      <c r="I39" s="100" t="s">
        <v>98</v>
      </c>
      <c r="J39" s="101"/>
      <c r="K39" s="102"/>
      <c r="L39" s="96"/>
      <c r="M39" s="103"/>
      <c r="N39" s="103"/>
      <c r="O39" s="50" t="s">
        <v>99</v>
      </c>
      <c r="P39" s="104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52">
        <v>115000</v>
      </c>
      <c r="AJ39" s="1"/>
    </row>
    <row r="40" ht="0" hidden="1" customHeight="1">
      <c r="A40" s="1"/>
      <c r="B40" s="106"/>
      <c r="C40" s="107" t="s">
        <v>83</v>
      </c>
      <c r="D40" s="108" t="s">
        <v>97</v>
      </c>
      <c r="E40" s="109"/>
      <c r="F40" s="110"/>
      <c r="G40" s="111"/>
      <c r="H40" s="112"/>
      <c r="I40" s="113"/>
      <c r="J40" s="114"/>
      <c r="K40" s="115"/>
      <c r="L40" s="109"/>
      <c r="M40" s="116"/>
      <c r="N40" s="116"/>
      <c r="O40" s="116" t="s">
        <v>99</v>
      </c>
      <c r="P40" s="117"/>
      <c r="Q40" s="118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20">
        <v>4413.3599999999997</v>
      </c>
      <c r="AJ40" s="1"/>
    </row>
    <row r="41" ht="15" customHeight="1">
      <c r="A41" s="1"/>
      <c r="B41" s="106"/>
      <c r="C41" s="121">
        <v>100</v>
      </c>
      <c r="D41" s="122"/>
      <c r="E41" s="109"/>
      <c r="F41" s="110"/>
      <c r="G41" s="111"/>
      <c r="H41" s="112"/>
      <c r="I41" s="113"/>
      <c r="J41" s="114"/>
      <c r="K41" s="115"/>
      <c r="L41" s="109"/>
      <c r="M41" s="116"/>
      <c r="N41" s="116"/>
      <c r="O41" s="123" t="s">
        <v>68</v>
      </c>
      <c r="P41" s="117"/>
      <c r="Q41" s="118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24">
        <f>AI42+AI43+AI44+AI45</f>
        <v>659045</v>
      </c>
      <c r="AJ41" s="1"/>
    </row>
    <row r="42" ht="54.600000000000001" customHeight="1">
      <c r="A42" s="1"/>
      <c r="B42" s="106"/>
      <c r="C42" s="41">
        <v>100</v>
      </c>
      <c r="D42" s="55" t="s">
        <v>100</v>
      </c>
      <c r="E42" s="109"/>
      <c r="F42" s="110"/>
      <c r="G42" s="111"/>
      <c r="H42" s="112"/>
      <c r="I42" s="113"/>
      <c r="J42" s="114"/>
      <c r="K42" s="115"/>
      <c r="L42" s="109"/>
      <c r="M42" s="116"/>
      <c r="N42" s="116"/>
      <c r="O42" s="63" t="s">
        <v>71</v>
      </c>
      <c r="P42" s="117"/>
      <c r="Q42" s="118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53">
        <v>297970</v>
      </c>
      <c r="AJ42" s="1"/>
    </row>
    <row r="43" ht="63.600000000000001" customHeight="1">
      <c r="A43" s="1"/>
      <c r="B43" s="106"/>
      <c r="C43" s="125">
        <v>100</v>
      </c>
      <c r="D43" s="126" t="s">
        <v>101</v>
      </c>
      <c r="E43" s="109"/>
      <c r="F43" s="110"/>
      <c r="G43" s="111"/>
      <c r="H43" s="112"/>
      <c r="I43" s="113"/>
      <c r="J43" s="114"/>
      <c r="K43" s="115"/>
      <c r="L43" s="109"/>
      <c r="M43" s="116"/>
      <c r="N43" s="116"/>
      <c r="O43" s="116" t="s">
        <v>74</v>
      </c>
      <c r="P43" s="117"/>
      <c r="Q43" s="118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53">
        <v>1650</v>
      </c>
      <c r="AJ43" s="1"/>
    </row>
    <row r="44" ht="56.399999999999999" customHeight="1">
      <c r="A44" s="127"/>
      <c r="B44" s="128"/>
      <c r="C44" s="129">
        <v>100</v>
      </c>
      <c r="D44" s="55" t="s">
        <v>102</v>
      </c>
      <c r="E44" s="109"/>
      <c r="F44" s="110"/>
      <c r="G44" s="111"/>
      <c r="H44" s="112"/>
      <c r="I44" s="113"/>
      <c r="J44" s="114"/>
      <c r="K44" s="115"/>
      <c r="L44" s="109"/>
      <c r="M44" s="116"/>
      <c r="N44" s="116"/>
      <c r="O44" s="50" t="s">
        <v>77</v>
      </c>
      <c r="P44" s="117"/>
      <c r="Q44" s="118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53">
        <v>396790</v>
      </c>
      <c r="AJ44" s="1"/>
    </row>
    <row r="45" ht="56.399999999999999" customHeight="1">
      <c r="A45" s="130"/>
      <c r="B45" s="131"/>
      <c r="C45" s="41">
        <v>100</v>
      </c>
      <c r="D45" s="132" t="s">
        <v>103</v>
      </c>
      <c r="E45" s="109"/>
      <c r="F45" s="110"/>
      <c r="G45" s="111"/>
      <c r="H45" s="112"/>
      <c r="I45" s="113"/>
      <c r="J45" s="114"/>
      <c r="K45" s="115"/>
      <c r="L45" s="109"/>
      <c r="M45" s="116"/>
      <c r="N45" s="116"/>
      <c r="O45" s="133" t="s">
        <v>80</v>
      </c>
      <c r="P45" s="117"/>
      <c r="Q45" s="118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34">
        <v>-37365</v>
      </c>
      <c r="AJ45" s="1"/>
    </row>
    <row r="46" ht="15" customHeight="1">
      <c r="A46" s="9"/>
      <c r="B46" s="135"/>
      <c r="C46" s="136"/>
      <c r="D46" s="137" t="s">
        <v>104</v>
      </c>
      <c r="E46" s="138"/>
      <c r="F46" s="136"/>
      <c r="G46" s="136"/>
      <c r="H46" s="136"/>
      <c r="I46" s="136"/>
      <c r="J46" s="136"/>
      <c r="K46" s="136"/>
      <c r="L46" s="139"/>
      <c r="M46" s="140" t="s">
        <v>105</v>
      </c>
      <c r="N46" s="140"/>
      <c r="O46" s="140"/>
      <c r="P46" s="141"/>
      <c r="Q46" s="142"/>
      <c r="R46" s="143"/>
      <c r="S46" s="144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6"/>
      <c r="AH46" s="146"/>
      <c r="AI46" s="147">
        <f>AI14+AI28+AI34+AI41</f>
        <v>7032754.0199999996</v>
      </c>
      <c r="AJ46" s="1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1"/>
      <c r="AH47" s="1"/>
      <c r="AI47" s="1"/>
      <c r="AJ47" s="1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148"/>
      <c r="P48" s="2"/>
      <c r="Q48" s="2"/>
      <c r="R48" s="2"/>
      <c r="S48" s="2"/>
      <c r="T48" s="149"/>
      <c r="U48" s="149"/>
      <c r="V48" s="149"/>
      <c r="W48" s="149"/>
      <c r="X48" s="149"/>
      <c r="Y48" s="149"/>
      <c r="Z48" s="2"/>
      <c r="AA48" s="2"/>
      <c r="AB48" s="2"/>
      <c r="AC48" s="2"/>
      <c r="AD48" s="2"/>
      <c r="AE48" s="2"/>
      <c r="AF48" s="2"/>
      <c r="AG48" s="1"/>
      <c r="AH48" s="1"/>
      <c r="AI48" s="1"/>
      <c r="AJ48" s="1"/>
    </row>
    <row r="49" ht="11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149"/>
      <c r="P49" s="2"/>
      <c r="Q49" s="2"/>
      <c r="R49" s="2"/>
      <c r="S49" s="2"/>
      <c r="T49" s="150"/>
      <c r="U49" s="150"/>
      <c r="V49" s="150"/>
      <c r="W49" s="150"/>
      <c r="X49" s="150"/>
      <c r="Y49" s="150"/>
      <c r="Z49" s="2"/>
      <c r="AA49" s="2"/>
      <c r="AB49" s="2"/>
      <c r="AC49" s="2"/>
      <c r="AD49" s="2"/>
      <c r="AE49" s="2"/>
      <c r="AF49" s="2"/>
      <c r="AG49" s="1"/>
      <c r="AH49" s="1"/>
      <c r="AI49" s="1"/>
      <c r="AJ49" s="1"/>
    </row>
  </sheetData>
  <mergeCells count="14">
    <mergeCell ref="C8:AI8"/>
    <mergeCell ref="C9:AI9"/>
    <mergeCell ref="C10:AI10"/>
    <mergeCell ref="C12:D12"/>
    <mergeCell ref="O12:O13"/>
    <mergeCell ref="AI12:AI13"/>
    <mergeCell ref="E14:N14"/>
    <mergeCell ref="P14:AH14"/>
    <mergeCell ref="E28:N28"/>
    <mergeCell ref="P28:AH28"/>
    <mergeCell ref="E34:N34"/>
    <mergeCell ref="P34:AH34"/>
    <mergeCell ref="T48:Y48"/>
    <mergeCell ref="T49:Y49"/>
  </mergeCells>
  <printOptions headings="0" gridLines="0" gridLinesSet="0"/>
  <pageMargins left="0.78740157480314954" right="0.78740157480314954" top="0.78740157480314954" bottom="0.78740157480314954" header="0.59055118110236249" footer="0.51181102362204722"/>
  <pageSetup blackAndWhite="0" cellComments="none" copies="1" draft="0" errors="displayed" firstPageNumber="-1" fitToHeight="0" fitToWidth="1" horizontalDpi="600" orientation="portrait" pageOrder="downThenOver" paperSize="9" scale="98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revision>9</cp:revision>
  <dcterms:created xsi:type="dcterms:W3CDTF">2015-11-24T13:45:26Z</dcterms:created>
  <dcterms:modified xsi:type="dcterms:W3CDTF">2022-10-04T07:35:06Z</dcterms:modified>
</cp:coreProperties>
</file>