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png" ContentType="image/png"/>
  <Default Extension="jpeg" ContentType="image/jpeg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Бюджет" sheetId="1" state="visible" r:id="rId1"/>
  </sheets>
  <calcPr/>
</workbook>
</file>

<file path=xl/sharedStrings.xml><?xml version="1.0" encoding="utf-8"?>
<sst xmlns="http://schemas.openxmlformats.org/spreadsheetml/2006/main" count="32" uniqueCount="32">
  <si>
    <t xml:space="preserve">Приложение 1 </t>
  </si>
  <si>
    <t xml:space="preserve">к Постановлению Администрации </t>
  </si>
  <si>
    <t xml:space="preserve">Элисенваарского сельского поселения</t>
  </si>
  <si>
    <t xml:space="preserve">№ 11 от 25.02.2025 г.</t>
  </si>
  <si>
    <t xml:space="preserve">Изменения сводной бюджетной росписи</t>
  </si>
  <si>
    <t xml:space="preserve">бюджета Элисенваарского сельского поселения на 2025 год</t>
  </si>
  <si>
    <t>(тыс.рублей)</t>
  </si>
  <si>
    <t>Код</t>
  </si>
  <si>
    <t xml:space="preserve">Сумма на год</t>
  </si>
  <si>
    <t>Наименование</t>
  </si>
  <si>
    <t xml:space="preserve">главного распорядителя средств бюджета Элисенваарского сельского поселения</t>
  </si>
  <si>
    <t>раздела</t>
  </si>
  <si>
    <t>подраздела</t>
  </si>
  <si>
    <t xml:space="preserve">целевой статьи</t>
  </si>
  <si>
    <t xml:space="preserve">группы (группы и подгруппы) вида расходов</t>
  </si>
  <si>
    <t xml:space="preserve">на 2025 год</t>
  </si>
  <si>
    <t xml:space="preserve">Администрация Элисенваарского сельского поселения</t>
  </si>
  <si>
    <t xml:space="preserve">Общегосударственные вопросы</t>
  </si>
  <si>
    <t xml:space="preserve">Функционирование высшего должностного лица субъекта Российской Федерации и муниципального образования</t>
  </si>
  <si>
    <t xml:space="preserve">Руководство и управление в сфере установленных функций органов местного самоуправления</t>
  </si>
  <si>
    <t xml:space="preserve">Глава муниципального образования</t>
  </si>
  <si>
    <t xml:space="preserve">Расходы на выплаты персоналу государственных (муниципальных) органов</t>
  </si>
  <si>
    <t xml:space="preserve"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</si>
  <si>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Центральный аппарат</t>
  </si>
  <si>
    <t xml:space="preserve">Иные закупки товаров, работ и услуг для обеспечения государственных (муниципальных) нужд</t>
  </si>
  <si>
    <t xml:space="preserve">Уплата налогов, сборов и иных платежей</t>
  </si>
  <si>
    <t xml:space="preserve">Реализация государственных (муниципальных) функций, связанных с государственным (муниципальным) управлением</t>
  </si>
  <si>
    <t xml:space="preserve">Исполнение части переданных полномочий в соответствии с  пунктом 6, части 1,  статьи 14 федерального закона №131-ФЗ</t>
  </si>
  <si>
    <t xml:space="preserve">Другие общегосударственные вопросы</t>
  </si>
  <si>
    <t xml:space="preserve">Реализация государственных (муниципальных) функций, связанных с государственным (муниципальным)  управлением</t>
  </si>
  <si>
    <t xml:space="preserve">Мероприятия по управлению и распоряжению имуществом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</si>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</sst>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0" formatCode="000"/>
    <numFmt numFmtId="161" formatCode="00"/>
    <numFmt numFmtId="162" formatCode="0000000000"/>
    <numFmt numFmtId="163" formatCode="#,##0.00;[Red]\-#,##0.00;0.00"/>
    <numFmt numFmtId="164" formatCode="#,##0.00;[Red]&quot;-&quot;#,##0.00;0.00"/>
  </numFmts>
  <fonts count="6">
    <font>
      <name val="Calibri"/>
      <color theme="1"/>
      <sz val="11"/>
      <scheme val="minor"/>
    </font>
    <font>
      <name val="Arial"/>
      <sz val="10"/>
    </font>
    <font>
      <name val="Arial"/>
      <sz val="9"/>
    </font>
    <font>
      <name val="Arial"/>
      <sz val="8"/>
    </font>
    <font>
      <name val="Arial"/>
      <b/>
      <sz val="8"/>
    </font>
    <font>
      <name val="Times New Roman"/>
      <b/>
      <sz val="9"/>
    </font>
  </fonts>
  <fills count="2">
    <fill/>
    <fill/>
  </fills>
  <borders count="29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</borders>
  <cellStyleXfs count="3">
    <xf fontId="0" fillId="0" borderId="1" numFmtId="0" applyNumberFormat="1" applyFont="1" applyFill="1" applyBorder="1"/>
    <xf fontId="1" fillId="0" borderId="1" numFmtId="0" applyNumberFormat="1" applyFont="1" applyFill="1" applyBorder="1"/>
    <xf fontId="1" fillId="0" borderId="1" numFmtId="0" applyNumberFormat="1" applyFont="1" applyFill="1" applyBorder="1"/>
  </cellStyleXfs>
  <cellXfs count="56">
    <xf fontId="0" fillId="0" borderId="1" numFmtId="0" xfId="0" applyBorder="1"/>
    <xf fontId="1" fillId="0" borderId="1" numFmtId="0" xfId="1" applyFont="1" applyBorder="1"/>
    <xf fontId="2" fillId="0" borderId="1" numFmtId="0" xfId="1" applyFont="1" applyBorder="1" applyAlignment="1">
      <alignment horizontal="right" vertical="top" wrapText="1"/>
    </xf>
    <xf fontId="3" fillId="0" borderId="1" numFmtId="0" xfId="2" applyFont="1" applyBorder="1" applyAlignment="1">
      <alignment horizontal="right"/>
    </xf>
    <xf fontId="1" fillId="0" borderId="1" numFmtId="0" xfId="2" applyFont="1" applyBorder="1" applyAlignment="1">
      <alignment horizontal="center" wrapText="1"/>
    </xf>
    <xf fontId="1" fillId="0" borderId="1" numFmtId="0" xfId="1" applyFont="1" applyBorder="1" applyAlignment="1">
      <alignment horizontal="right" vertical="top" wrapText="1"/>
    </xf>
    <xf fontId="1" fillId="0" borderId="1" numFmtId="0" xfId="1" applyFont="1" applyBorder="1" applyAlignment="1">
      <alignment horizontal="center" wrapText="1"/>
    </xf>
    <xf fontId="1" fillId="0" borderId="1" numFmtId="0" xfId="1" applyFont="1" applyBorder="1" applyAlignment="1">
      <alignment horizontal="center"/>
    </xf>
    <xf fontId="4" fillId="0" borderId="2" numFmtId="0" xfId="1" applyFont="1" applyBorder="1"/>
    <xf fontId="4" fillId="0" borderId="3" numFmtId="0" xfId="1" applyFont="1" applyBorder="1"/>
    <xf fontId="4" fillId="0" borderId="4" numFmtId="0" xfId="1" applyFont="1" applyBorder="1"/>
    <xf fontId="4" fillId="0" borderId="5" numFmtId="0" xfId="1" applyFont="1" applyBorder="1" applyAlignment="1">
      <alignment horizontal="center" vertical="center"/>
    </xf>
    <xf fontId="4" fillId="0" borderId="6" numFmtId="0" xfId="1" applyFont="1" applyBorder="1" applyAlignment="1">
      <alignment horizontal="center" vertical="center"/>
    </xf>
    <xf fontId="4" fillId="0" borderId="1" numFmtId="0" xfId="1" applyFont="1" applyBorder="1"/>
    <xf fontId="4" fillId="0" borderId="7" numFmtId="0" xfId="1" applyFont="1" applyBorder="1" applyAlignment="1">
      <alignment vertical="top"/>
    </xf>
    <xf fontId="4" fillId="0" borderId="1" numFmtId="0" xfId="1" applyFont="1" applyBorder="1" applyAlignment="1">
      <alignment vertical="top"/>
    </xf>
    <xf fontId="4" fillId="0" borderId="8" numFmtId="0" xfId="1" applyFont="1" applyBorder="1" applyAlignment="1">
      <alignment horizontal="center" vertical="top" wrapText="1"/>
    </xf>
    <xf fontId="4" fillId="0" borderId="9" numFmtId="0" xfId="1" applyFont="1" applyBorder="1" applyAlignment="1">
      <alignment horizontal="center" vertical="top" wrapText="1"/>
    </xf>
    <xf fontId="4" fillId="0" borderId="10" numFmtId="0" xfId="1" applyFont="1" applyBorder="1" applyAlignment="1">
      <alignment horizontal="center" vertical="top"/>
    </xf>
    <xf fontId="4" fillId="0" borderId="7" numFmtId="0" xfId="1" applyFont="1" applyBorder="1"/>
    <xf fontId="4" fillId="0" borderId="11" numFmtId="0" xfId="1" applyFont="1" applyBorder="1"/>
    <xf fontId="4" fillId="0" borderId="12" numFmtId="0" xfId="1" applyFont="1" applyBorder="1"/>
    <xf fontId="4" fillId="0" borderId="13" numFmtId="0" xfId="1" applyFont="1" applyBorder="1" applyAlignment="1">
      <alignment horizontal="center"/>
    </xf>
    <xf fontId="4" fillId="0" borderId="14" numFmtId="0" xfId="1" applyFont="1" applyBorder="1" applyAlignment="1">
      <alignment horizontal="center"/>
    </xf>
    <xf fontId="4" fillId="0" borderId="10" numFmtId="0" xfId="1" applyFont="1" applyBorder="1" applyAlignment="1">
      <alignment horizontal="center"/>
    </xf>
    <xf fontId="3" fillId="0" borderId="2" numFmtId="0" xfId="1" applyFont="1" applyBorder="1"/>
    <xf fontId="4" fillId="0" borderId="15" numFmtId="160" xfId="1" applyNumberFormat="1" applyFont="1" applyBorder="1" applyAlignment="1">
      <alignment wrapText="1"/>
    </xf>
    <xf fontId="4" fillId="0" borderId="16" numFmtId="160" xfId="1" applyNumberFormat="1" applyFont="1" applyBorder="1" applyAlignment="1">
      <alignment wrapText="1"/>
    </xf>
    <xf fontId="4" fillId="0" borderId="17" numFmtId="160" xfId="1" applyNumberFormat="1" applyFont="1" applyBorder="1"/>
    <xf fontId="4" fillId="0" borderId="17" numFmtId="161" xfId="1" applyNumberFormat="1" applyFont="1" applyBorder="1"/>
    <xf fontId="3" fillId="0" borderId="17" numFmtId="162" xfId="1" applyNumberFormat="1" applyFont="1" applyBorder="1" applyAlignment="1">
      <alignment horizontal="right"/>
    </xf>
    <xf fontId="3" fillId="0" borderId="18" numFmtId="160" xfId="1" applyNumberFormat="1" applyFont="1" applyBorder="1" applyAlignment="1">
      <alignment horizontal="right"/>
    </xf>
    <xf fontId="3" fillId="0" borderId="6" numFmtId="163" xfId="1" applyNumberFormat="1" applyFont="1" applyBorder="1"/>
    <xf fontId="3" fillId="0" borderId="1" numFmtId="0" xfId="1" applyFont="1" applyBorder="1"/>
    <xf fontId="4" fillId="0" borderId="19" numFmtId="160" xfId="1" applyNumberFormat="1" applyFont="1" applyBorder="1" applyAlignment="1">
      <alignment wrapText="1"/>
    </xf>
    <xf fontId="4" fillId="0" borderId="20" numFmtId="160" xfId="1" applyNumberFormat="1" applyFont="1" applyBorder="1" applyAlignment="1">
      <alignment wrapText="1"/>
    </xf>
    <xf fontId="4" fillId="0" borderId="21" numFmtId="160" xfId="1" applyNumberFormat="1" applyFont="1" applyBorder="1"/>
    <xf fontId="4" fillId="0" borderId="21" numFmtId="161" xfId="1" applyNumberFormat="1" applyFont="1" applyBorder="1"/>
    <xf fontId="3" fillId="0" borderId="21" numFmtId="162" xfId="1" applyNumberFormat="1" applyFont="1" applyBorder="1" applyAlignment="1">
      <alignment horizontal="right"/>
    </xf>
    <xf fontId="3" fillId="0" borderId="22" numFmtId="160" xfId="1" applyNumberFormat="1" applyFont="1" applyBorder="1" applyAlignment="1">
      <alignment horizontal="right"/>
    </xf>
    <xf fontId="4" fillId="0" borderId="23" numFmtId="164" xfId="1" applyNumberFormat="1" applyFont="1" applyBorder="1"/>
    <xf fontId="3" fillId="0" borderId="20" numFmtId="160" xfId="1" applyNumberFormat="1" applyFont="1" applyBorder="1" applyAlignment="1">
      <alignment horizontal="left" wrapText="1"/>
    </xf>
    <xf fontId="3" fillId="0" borderId="24" numFmtId="160" xfId="1" applyNumberFormat="1" applyFont="1" applyBorder="1" applyAlignment="1">
      <alignment horizontal="left" wrapText="1"/>
    </xf>
    <xf fontId="3" fillId="0" borderId="21" numFmtId="160" xfId="1" applyNumberFormat="1" applyFont="1" applyBorder="1"/>
    <xf fontId="3" fillId="0" borderId="21" numFmtId="161" xfId="1" applyNumberFormat="1" applyFont="1" applyBorder="1"/>
    <xf fontId="3" fillId="0" borderId="23" numFmtId="164" xfId="1" applyNumberFormat="1" applyFont="1" applyBorder="1"/>
    <xf fontId="3" fillId="0" borderId="19" numFmtId="160" xfId="1" applyNumberFormat="1" applyFont="1" applyBorder="1" applyAlignment="1">
      <alignment wrapText="1"/>
    </xf>
    <xf fontId="3" fillId="0" borderId="20" numFmtId="160" xfId="1" applyNumberFormat="1" applyFont="1" applyBorder="1" applyAlignment="1">
      <alignment wrapText="1"/>
    </xf>
    <xf fontId="3" fillId="0" borderId="23" numFmtId="163" xfId="1" applyNumberFormat="1" applyFont="1" applyBorder="1"/>
    <xf fontId="4" fillId="0" borderId="20" numFmtId="160" xfId="1" applyNumberFormat="1" applyFont="1" applyBorder="1" applyAlignment="1">
      <alignment horizontal="left" wrapText="1"/>
    </xf>
    <xf fontId="4" fillId="0" borderId="24" numFmtId="160" xfId="1" applyNumberFormat="1" applyFont="1" applyBorder="1" applyAlignment="1">
      <alignment horizontal="left" wrapText="1"/>
    </xf>
    <xf fontId="5" fillId="0" borderId="25" numFmtId="160" xfId="1" applyNumberFormat="1" applyFont="1" applyBorder="1" applyAlignment="1">
      <alignment horizontal="left" wrapText="1"/>
    </xf>
    <xf fontId="5" fillId="0" borderId="26" numFmtId="160" xfId="1" applyNumberFormat="1" applyFont="1" applyBorder="1" applyAlignment="1">
      <alignment horizontal="left" wrapText="1"/>
    </xf>
    <xf fontId="5" fillId="0" borderId="27" numFmtId="160" xfId="1" applyNumberFormat="1" applyFont="1" applyBorder="1" applyAlignment="1">
      <alignment horizontal="left" wrapText="1"/>
    </xf>
    <xf fontId="4" fillId="0" borderId="28" numFmtId="164" xfId="1" applyNumberFormat="1" applyFont="1" applyBorder="1"/>
    <xf fontId="3" fillId="0" borderId="1" numFmtId="0" xfId="1" applyFont="1" applyBorder="1" applyAlignment="1">
      <alignment horizontal="center" vertical="top"/>
    </xf>
  </cellXfs>
  <cellStyles count="3">
    <cellStyle name="Обычный" xfId="0" builtinId="0"/>
    <cellStyle name="Обычный 2" xfId="1"/>
    <cellStyle name="Обычный_tmp" xfId="2"/>
  </cellStyles>
  <dxfs count="0"/>
  <tableStyles count="0" defaultTableStyle="TableStyleMedium9" defaultPivotStyle="PivotStyleLight16"/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outlinePr applyStyles="0" showOutlineSymbols="1" summaryBelow="1" summaryRight="1"/>
    <pageSetUpPr autoPageBreaks="1" fitToPage="1"/>
  </sheetPr>
  <sheetViews>
    <sheetView showGridLines="0" workbookViewId="0" zoomScale="100">
      <selection activeCell="U27" activeCellId="0" sqref="U27"/>
    </sheetView>
  </sheetViews>
  <sheetFormatPr defaultColWidth="9.109375" defaultRowHeight="14.25"/>
  <cols>
    <col customWidth="1" min="1" max="1" style="1" width="1.44140625"/>
    <col customWidth="1" min="2" max="2" style="1" width="1.109375"/>
    <col customWidth="1" min="3" max="3" style="1" width="0.88671875"/>
    <col customWidth="1" min="4" max="4" style="1" width="0.6640625"/>
    <col customWidth="1" min="5" max="5" style="1" width="0.5546875"/>
    <col customWidth="1" min="6" max="7" style="1" width="0.6640625"/>
    <col customWidth="1" min="8" max="8" style="1" width="0.5546875"/>
    <col customWidth="1" min="9" max="9" style="1" width="28.5546875"/>
    <col customWidth="1" min="10" max="10" style="1" width="15"/>
    <col customWidth="1" min="11" max="11" style="1" width="8"/>
    <col customWidth="1" min="12" max="12" style="1" width="7"/>
    <col customWidth="1" min="13" max="13" style="1" width="9.5546875"/>
    <col customWidth="1" min="14" max="14" style="1" width="10"/>
    <col customWidth="1" min="15" max="15" style="1" width="12.88671875"/>
    <col customWidth="1" min="16" max="16" style="1" width="0.88671875"/>
    <col customWidth="1" min="17" max="17" style="1" width="0.6640625"/>
    <col customWidth="1" min="18" max="247" style="1" width="9.109375"/>
    <col min="248" max="16384" style="1" width="9.109375"/>
  </cols>
  <sheetData>
    <row r="1" ht="12" customHeight="1">
      <c r="A1" s="1"/>
      <c r="B1" s="1"/>
      <c r="C1" s="1"/>
      <c r="D1" s="1"/>
      <c r="E1" s="1"/>
      <c r="F1" s="1"/>
      <c r="G1" s="1"/>
      <c r="H1" s="1"/>
      <c r="I1" s="1"/>
      <c r="J1" s="1"/>
      <c r="K1" s="2"/>
      <c r="L1" s="2"/>
      <c r="M1" s="2"/>
      <c r="N1" s="2"/>
      <c r="O1" s="3" t="s">
        <v>0</v>
      </c>
      <c r="P1" s="1"/>
      <c r="Q1" s="1"/>
    </row>
    <row r="2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2"/>
      <c r="L2" s="2"/>
      <c r="M2" s="2"/>
      <c r="N2" s="2"/>
      <c r="O2" s="3" t="s">
        <v>1</v>
      </c>
      <c r="P2" s="1"/>
      <c r="Q2" s="1"/>
    </row>
    <row r="3" ht="12.7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2"/>
      <c r="L3" s="2"/>
      <c r="M3" s="2"/>
      <c r="N3" s="2"/>
      <c r="O3" s="3" t="s">
        <v>2</v>
      </c>
      <c r="P3" s="1"/>
      <c r="Q3" s="1"/>
    </row>
    <row r="4" ht="12.7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2"/>
      <c r="L4" s="2"/>
      <c r="M4" s="2"/>
      <c r="N4" s="2"/>
      <c r="O4" s="3" t="s">
        <v>3</v>
      </c>
      <c r="P4" s="1"/>
      <c r="Q4" s="1"/>
    </row>
    <row r="5" ht="12.7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2"/>
      <c r="L5" s="2"/>
      <c r="M5" s="2"/>
      <c r="N5" s="2"/>
      <c r="O5" s="2"/>
      <c r="P5" s="1"/>
      <c r="Q5" s="1"/>
    </row>
    <row r="6" ht="12.75" customHeight="1">
      <c r="A6" s="1"/>
      <c r="B6" s="4" t="s">
        <v>4</v>
      </c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1"/>
      <c r="Q6" s="1"/>
    </row>
    <row r="7" ht="12.75" customHeight="1">
      <c r="A7" s="1"/>
      <c r="B7" s="4" t="s">
        <v>5</v>
      </c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1"/>
      <c r="Q7" s="1"/>
    </row>
    <row r="8" ht="12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5"/>
      <c r="L8" s="5"/>
      <c r="M8" s="5"/>
      <c r="N8" s="5"/>
      <c r="O8" s="5"/>
      <c r="P8" s="1"/>
      <c r="Q8" s="1"/>
    </row>
    <row r="9" ht="12.7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7" t="s">
        <v>6</v>
      </c>
      <c r="P9" s="1"/>
      <c r="Q9" s="1"/>
    </row>
    <row r="10" ht="18" customHeight="1">
      <c r="A10" s="8"/>
      <c r="B10" s="9"/>
      <c r="C10" s="10"/>
      <c r="D10" s="10"/>
      <c r="E10" s="10"/>
      <c r="F10" s="10"/>
      <c r="G10" s="10"/>
      <c r="H10" s="10"/>
      <c r="I10" s="10"/>
      <c r="J10" s="11" t="s">
        <v>7</v>
      </c>
      <c r="K10" s="11"/>
      <c r="L10" s="11"/>
      <c r="M10" s="11"/>
      <c r="N10" s="11"/>
      <c r="O10" s="12" t="s">
        <v>8</v>
      </c>
      <c r="P10" s="13"/>
      <c r="Q10" s="1"/>
    </row>
    <row r="11" ht="71.25" customHeight="1">
      <c r="A11" s="13"/>
      <c r="B11" s="14"/>
      <c r="C11" s="15" t="s">
        <v>9</v>
      </c>
      <c r="D11" s="15"/>
      <c r="E11" s="15"/>
      <c r="F11" s="15"/>
      <c r="G11" s="15"/>
      <c r="H11" s="15"/>
      <c r="I11" s="15"/>
      <c r="J11" s="16" t="s">
        <v>10</v>
      </c>
      <c r="K11" s="17" t="s">
        <v>11</v>
      </c>
      <c r="L11" s="16" t="s">
        <v>12</v>
      </c>
      <c r="M11" s="16" t="s">
        <v>13</v>
      </c>
      <c r="N11" s="17" t="s">
        <v>14</v>
      </c>
      <c r="O11" s="18" t="s">
        <v>15</v>
      </c>
      <c r="P11" s="13"/>
      <c r="Q11" s="1"/>
    </row>
    <row r="12" ht="12.75" customHeight="1">
      <c r="A12" s="13"/>
      <c r="B12" s="19"/>
      <c r="C12" s="20">
        <v>1</v>
      </c>
      <c r="D12" s="20"/>
      <c r="E12" s="20"/>
      <c r="F12" s="20"/>
      <c r="G12" s="20"/>
      <c r="H12" s="20"/>
      <c r="I12" s="21"/>
      <c r="J12" s="22">
        <v>2</v>
      </c>
      <c r="K12" s="23">
        <v>3</v>
      </c>
      <c r="L12" s="22">
        <v>4</v>
      </c>
      <c r="M12" s="22">
        <v>5</v>
      </c>
      <c r="N12" s="22">
        <v>6</v>
      </c>
      <c r="O12" s="24">
        <v>7</v>
      </c>
      <c r="P12" s="13"/>
      <c r="Q12" s="1"/>
    </row>
    <row r="13" ht="21.75" customHeight="1">
      <c r="A13" s="25"/>
      <c r="B13" s="26" t="s">
        <v>16</v>
      </c>
      <c r="C13" s="26"/>
      <c r="D13" s="26"/>
      <c r="E13" s="26"/>
      <c r="F13" s="26"/>
      <c r="G13" s="26"/>
      <c r="H13" s="26"/>
      <c r="I13" s="27"/>
      <c r="J13" s="28">
        <v>36</v>
      </c>
      <c r="K13" s="29"/>
      <c r="L13" s="29"/>
      <c r="M13" s="30"/>
      <c r="N13" s="31"/>
      <c r="O13" s="32">
        <f>O14</f>
        <v>0</v>
      </c>
      <c r="P13" s="33"/>
      <c r="Q13" s="1"/>
    </row>
    <row r="14" ht="16.5" customHeight="1">
      <c r="A14" s="25"/>
      <c r="B14" s="34" t="s">
        <v>17</v>
      </c>
      <c r="C14" s="34"/>
      <c r="D14" s="34"/>
      <c r="E14" s="34"/>
      <c r="F14" s="34"/>
      <c r="G14" s="34"/>
      <c r="H14" s="34"/>
      <c r="I14" s="35"/>
      <c r="J14" s="36">
        <v>36</v>
      </c>
      <c r="K14" s="37">
        <v>1</v>
      </c>
      <c r="L14" s="37"/>
      <c r="M14" s="38"/>
      <c r="N14" s="39"/>
      <c r="O14" s="40">
        <f>O15+O19+O29</f>
        <v>0</v>
      </c>
      <c r="P14" s="33"/>
      <c r="Q14" s="1"/>
    </row>
    <row r="15" ht="45" customHeight="1">
      <c r="A15" s="25"/>
      <c r="B15" s="34" t="s">
        <v>18</v>
      </c>
      <c r="C15" s="34"/>
      <c r="D15" s="34"/>
      <c r="E15" s="34"/>
      <c r="F15" s="34"/>
      <c r="G15" s="34"/>
      <c r="H15" s="34"/>
      <c r="I15" s="35"/>
      <c r="J15" s="36">
        <v>36</v>
      </c>
      <c r="K15" s="37">
        <v>1</v>
      </c>
      <c r="L15" s="37">
        <v>2</v>
      </c>
      <c r="M15" s="38"/>
      <c r="N15" s="39"/>
      <c r="O15" s="40">
        <f t="shared" ref="O15:O17" si="0">O16</f>
        <v>0</v>
      </c>
      <c r="P15" s="33"/>
      <c r="Q15" s="1"/>
    </row>
    <row r="16" ht="33.75" customHeight="1">
      <c r="A16" s="25"/>
      <c r="B16" s="41" t="s">
        <v>19</v>
      </c>
      <c r="C16" s="42"/>
      <c r="D16" s="42"/>
      <c r="E16" s="42"/>
      <c r="F16" s="42"/>
      <c r="G16" s="42"/>
      <c r="H16" s="42"/>
      <c r="I16" s="42"/>
      <c r="J16" s="43">
        <v>36</v>
      </c>
      <c r="K16" s="44">
        <v>1</v>
      </c>
      <c r="L16" s="44">
        <v>2</v>
      </c>
      <c r="M16" s="38">
        <v>3100000000</v>
      </c>
      <c r="N16" s="39"/>
      <c r="O16" s="45">
        <f t="shared" si="0"/>
        <v>0</v>
      </c>
      <c r="P16" s="33"/>
      <c r="Q16" s="1"/>
    </row>
    <row r="17" ht="16.5" customHeight="1">
      <c r="A17" s="25"/>
      <c r="B17" s="46" t="s">
        <v>20</v>
      </c>
      <c r="C17" s="46"/>
      <c r="D17" s="46"/>
      <c r="E17" s="46"/>
      <c r="F17" s="46"/>
      <c r="G17" s="46"/>
      <c r="H17" s="46"/>
      <c r="I17" s="47"/>
      <c r="J17" s="43">
        <v>36</v>
      </c>
      <c r="K17" s="44">
        <v>1</v>
      </c>
      <c r="L17" s="44">
        <v>2</v>
      </c>
      <c r="M17" s="38">
        <v>3100010100</v>
      </c>
      <c r="N17" s="39"/>
      <c r="O17" s="45">
        <f t="shared" si="0"/>
        <v>0</v>
      </c>
      <c r="P17" s="33"/>
      <c r="Q17" s="1"/>
    </row>
    <row r="18" ht="21.75" customHeight="1">
      <c r="A18" s="25"/>
      <c r="B18" s="46" t="s">
        <v>21</v>
      </c>
      <c r="C18" s="46"/>
      <c r="D18" s="46"/>
      <c r="E18" s="46"/>
      <c r="F18" s="46"/>
      <c r="G18" s="46"/>
      <c r="H18" s="46"/>
      <c r="I18" s="47"/>
      <c r="J18" s="43">
        <v>36</v>
      </c>
      <c r="K18" s="44">
        <v>1</v>
      </c>
      <c r="L18" s="44">
        <v>2</v>
      </c>
      <c r="M18" s="38">
        <v>3100010100</v>
      </c>
      <c r="N18" s="39">
        <v>120</v>
      </c>
      <c r="O18" s="48">
        <v>0</v>
      </c>
      <c r="P18" s="33"/>
      <c r="Q18" s="1"/>
    </row>
    <row r="19" ht="66" customHeight="1">
      <c r="A19" s="25"/>
      <c r="B19" s="34" t="s">
        <v>22</v>
      </c>
      <c r="C19" s="34"/>
      <c r="D19" s="34"/>
      <c r="E19" s="34"/>
      <c r="F19" s="34"/>
      <c r="G19" s="34"/>
      <c r="H19" s="34"/>
      <c r="I19" s="35"/>
      <c r="J19" s="36">
        <v>36</v>
      </c>
      <c r="K19" s="37">
        <v>1</v>
      </c>
      <c r="L19" s="37">
        <v>4</v>
      </c>
      <c r="M19" s="38"/>
      <c r="N19" s="39"/>
      <c r="O19" s="40">
        <f>O22+O23+O24+O27+O28</f>
        <v>34.420000000000002</v>
      </c>
      <c r="P19" s="33"/>
      <c r="Q19" s="1"/>
    </row>
    <row r="20" ht="32.25" customHeight="1">
      <c r="A20" s="25"/>
      <c r="B20" s="41" t="s">
        <v>19</v>
      </c>
      <c r="C20" s="42"/>
      <c r="D20" s="42"/>
      <c r="E20" s="42"/>
      <c r="F20" s="42"/>
      <c r="G20" s="42"/>
      <c r="H20" s="42"/>
      <c r="I20" s="42"/>
      <c r="J20" s="43">
        <v>36</v>
      </c>
      <c r="K20" s="44">
        <v>1</v>
      </c>
      <c r="L20" s="44">
        <v>4</v>
      </c>
      <c r="M20" s="38">
        <v>3100000000</v>
      </c>
      <c r="N20" s="39"/>
      <c r="O20" s="45">
        <f>O21</f>
        <v>34.420000000000002</v>
      </c>
      <c r="P20" s="33"/>
      <c r="Q20" s="1"/>
    </row>
    <row r="21" ht="16.5" customHeight="1">
      <c r="A21" s="25"/>
      <c r="B21" s="46" t="s">
        <v>23</v>
      </c>
      <c r="C21" s="46"/>
      <c r="D21" s="46"/>
      <c r="E21" s="46"/>
      <c r="F21" s="46"/>
      <c r="G21" s="46"/>
      <c r="H21" s="46"/>
      <c r="I21" s="47"/>
      <c r="J21" s="43">
        <v>36</v>
      </c>
      <c r="K21" s="44">
        <v>1</v>
      </c>
      <c r="L21" s="44">
        <v>4</v>
      </c>
      <c r="M21" s="38">
        <v>3100010200</v>
      </c>
      <c r="N21" s="39"/>
      <c r="O21" s="45">
        <f>O22+O23+O24</f>
        <v>34.420000000000002</v>
      </c>
      <c r="P21" s="33"/>
      <c r="Q21" s="1"/>
    </row>
    <row r="22" ht="21.75" customHeight="1">
      <c r="A22" s="25"/>
      <c r="B22" s="46" t="s">
        <v>21</v>
      </c>
      <c r="C22" s="46"/>
      <c r="D22" s="46"/>
      <c r="E22" s="46"/>
      <c r="F22" s="46"/>
      <c r="G22" s="46"/>
      <c r="H22" s="46"/>
      <c r="I22" s="47"/>
      <c r="J22" s="43">
        <v>36</v>
      </c>
      <c r="K22" s="44">
        <v>1</v>
      </c>
      <c r="L22" s="44">
        <v>4</v>
      </c>
      <c r="M22" s="38">
        <v>3100010200</v>
      </c>
      <c r="N22" s="39">
        <v>120</v>
      </c>
      <c r="O22" s="48">
        <v>0</v>
      </c>
      <c r="P22" s="33"/>
      <c r="Q22" s="1"/>
      <c r="R22" s="1"/>
    </row>
    <row r="23" ht="33" customHeight="1">
      <c r="A23" s="25"/>
      <c r="B23" s="41" t="s">
        <v>24</v>
      </c>
      <c r="C23" s="42"/>
      <c r="D23" s="42"/>
      <c r="E23" s="42"/>
      <c r="F23" s="42"/>
      <c r="G23" s="42"/>
      <c r="H23" s="42"/>
      <c r="I23" s="42"/>
      <c r="J23" s="43">
        <v>36</v>
      </c>
      <c r="K23" s="44">
        <v>1</v>
      </c>
      <c r="L23" s="44">
        <v>4</v>
      </c>
      <c r="M23" s="38">
        <v>3100010200</v>
      </c>
      <c r="N23" s="39">
        <v>240</v>
      </c>
      <c r="O23" s="48">
        <v>34.420000000000002</v>
      </c>
      <c r="P23" s="33"/>
      <c r="Q23" s="1"/>
    </row>
    <row r="24" ht="18" customHeight="1">
      <c r="A24" s="25"/>
      <c r="B24" s="41" t="s">
        <v>25</v>
      </c>
      <c r="C24" s="42"/>
      <c r="D24" s="42"/>
      <c r="E24" s="42"/>
      <c r="F24" s="42"/>
      <c r="G24" s="42"/>
      <c r="H24" s="42"/>
      <c r="I24" s="42"/>
      <c r="J24" s="43">
        <v>36</v>
      </c>
      <c r="K24" s="44">
        <v>1</v>
      </c>
      <c r="L24" s="44">
        <v>4</v>
      </c>
      <c r="M24" s="38">
        <v>3100010200</v>
      </c>
      <c r="N24" s="39">
        <v>850</v>
      </c>
      <c r="O24" s="48">
        <v>0</v>
      </c>
      <c r="P24" s="33"/>
      <c r="Q24" s="1"/>
    </row>
    <row r="25" ht="45" customHeight="1">
      <c r="A25" s="25"/>
      <c r="B25" s="49" t="s">
        <v>26</v>
      </c>
      <c r="C25" s="50"/>
      <c r="D25" s="50"/>
      <c r="E25" s="50"/>
      <c r="F25" s="50"/>
      <c r="G25" s="50"/>
      <c r="H25" s="50"/>
      <c r="I25" s="50"/>
      <c r="J25" s="36">
        <v>36</v>
      </c>
      <c r="K25" s="37">
        <v>1</v>
      </c>
      <c r="L25" s="37">
        <v>4</v>
      </c>
      <c r="M25" s="38">
        <v>3200000000</v>
      </c>
      <c r="N25" s="39"/>
      <c r="O25" s="40">
        <f>O26</f>
        <v>0</v>
      </c>
      <c r="P25" s="33"/>
      <c r="Q25" s="1"/>
    </row>
    <row r="26" ht="33" customHeight="1">
      <c r="A26" s="25"/>
      <c r="B26" s="41" t="s">
        <v>27</v>
      </c>
      <c r="C26" s="42"/>
      <c r="D26" s="42"/>
      <c r="E26" s="42"/>
      <c r="F26" s="42"/>
      <c r="G26" s="42"/>
      <c r="H26" s="42"/>
      <c r="I26" s="42"/>
      <c r="J26" s="43">
        <v>36</v>
      </c>
      <c r="K26" s="44">
        <v>1</v>
      </c>
      <c r="L26" s="44">
        <v>4</v>
      </c>
      <c r="M26" s="38">
        <v>3200078110</v>
      </c>
      <c r="N26" s="39"/>
      <c r="O26" s="45">
        <f>O27+O28</f>
        <v>0</v>
      </c>
      <c r="P26" s="33"/>
      <c r="Q26" s="1"/>
    </row>
    <row r="27" ht="24.75" customHeight="1">
      <c r="A27" s="25"/>
      <c r="B27" s="41" t="s">
        <v>21</v>
      </c>
      <c r="C27" s="42"/>
      <c r="D27" s="42"/>
      <c r="E27" s="42"/>
      <c r="F27" s="42"/>
      <c r="G27" s="42"/>
      <c r="H27" s="42"/>
      <c r="I27" s="42"/>
      <c r="J27" s="43">
        <v>36</v>
      </c>
      <c r="K27" s="44">
        <v>1</v>
      </c>
      <c r="L27" s="44">
        <v>4</v>
      </c>
      <c r="M27" s="38">
        <v>3200078110</v>
      </c>
      <c r="N27" s="39">
        <v>120</v>
      </c>
      <c r="O27" s="45">
        <v>0</v>
      </c>
      <c r="P27" s="33"/>
      <c r="Q27" s="1"/>
    </row>
    <row r="28" ht="36" customHeight="1">
      <c r="A28" s="25"/>
      <c r="B28" s="41" t="s">
        <v>24</v>
      </c>
      <c r="C28" s="42"/>
      <c r="D28" s="42"/>
      <c r="E28" s="42"/>
      <c r="F28" s="42"/>
      <c r="G28" s="42"/>
      <c r="H28" s="42"/>
      <c r="I28" s="42"/>
      <c r="J28" s="43">
        <v>36</v>
      </c>
      <c r="K28" s="44">
        <v>1</v>
      </c>
      <c r="L28" s="44">
        <v>4</v>
      </c>
      <c r="M28" s="38">
        <v>3200078110</v>
      </c>
      <c r="N28" s="39">
        <v>240</v>
      </c>
      <c r="O28" s="45">
        <v>0</v>
      </c>
      <c r="P28" s="33"/>
      <c r="Q28" s="1"/>
    </row>
    <row r="29" ht="16.5" customHeight="1">
      <c r="A29" s="25"/>
      <c r="B29" s="49" t="s">
        <v>28</v>
      </c>
      <c r="C29" s="50"/>
      <c r="D29" s="50"/>
      <c r="E29" s="50"/>
      <c r="F29" s="50"/>
      <c r="G29" s="50"/>
      <c r="H29" s="50"/>
      <c r="I29" s="50"/>
      <c r="J29" s="36">
        <v>36</v>
      </c>
      <c r="K29" s="37">
        <v>1</v>
      </c>
      <c r="L29" s="44">
        <v>13</v>
      </c>
      <c r="M29" s="38"/>
      <c r="N29" s="39"/>
      <c r="O29" s="40">
        <f t="shared" ref="O29:O31" si="1">O30</f>
        <v>-34.420000000000002</v>
      </c>
      <c r="P29" s="33"/>
      <c r="Q29" s="1"/>
    </row>
    <row r="30" ht="44.25" customHeight="1">
      <c r="A30" s="25"/>
      <c r="B30" s="41" t="s">
        <v>29</v>
      </c>
      <c r="C30" s="42"/>
      <c r="D30" s="42"/>
      <c r="E30" s="42"/>
      <c r="F30" s="42"/>
      <c r="G30" s="42"/>
      <c r="H30" s="42"/>
      <c r="I30" s="42"/>
      <c r="J30" s="43">
        <v>36</v>
      </c>
      <c r="K30" s="44">
        <v>1</v>
      </c>
      <c r="L30" s="44">
        <v>13</v>
      </c>
      <c r="M30" s="38">
        <v>3200000000</v>
      </c>
      <c r="N30" s="39"/>
      <c r="O30" s="45">
        <f t="shared" si="1"/>
        <v>-34.420000000000002</v>
      </c>
      <c r="P30" s="33"/>
      <c r="Q30" s="1"/>
    </row>
    <row r="31" ht="23.25" customHeight="1">
      <c r="A31" s="25"/>
      <c r="B31" s="41" t="s">
        <v>30</v>
      </c>
      <c r="C31" s="42"/>
      <c r="D31" s="42"/>
      <c r="E31" s="42"/>
      <c r="F31" s="42"/>
      <c r="G31" s="42"/>
      <c r="H31" s="42"/>
      <c r="I31" s="42"/>
      <c r="J31" s="43">
        <v>36</v>
      </c>
      <c r="K31" s="44">
        <v>1</v>
      </c>
      <c r="L31" s="44">
        <v>13</v>
      </c>
      <c r="M31" s="38">
        <v>3200072110</v>
      </c>
      <c r="N31" s="39"/>
      <c r="O31" s="45">
        <f t="shared" si="1"/>
        <v>-34.420000000000002</v>
      </c>
      <c r="P31" s="33"/>
      <c r="Q31" s="1"/>
    </row>
    <row r="32" ht="35.25" customHeight="1">
      <c r="A32" s="25"/>
      <c r="B32" s="41" t="s">
        <v>24</v>
      </c>
      <c r="C32" s="42"/>
      <c r="D32" s="42"/>
      <c r="E32" s="42"/>
      <c r="F32" s="42"/>
      <c r="G32" s="42"/>
      <c r="H32" s="42"/>
      <c r="I32" s="42"/>
      <c r="J32" s="43">
        <v>36</v>
      </c>
      <c r="K32" s="44">
        <v>1</v>
      </c>
      <c r="L32" s="44">
        <v>13</v>
      </c>
      <c r="M32" s="38">
        <v>3200072110</v>
      </c>
      <c r="N32" s="39">
        <v>240</v>
      </c>
      <c r="O32" s="45">
        <v>-34.420000000000002</v>
      </c>
      <c r="P32" s="33"/>
      <c r="Q32" s="1"/>
    </row>
    <row r="33" ht="21" customHeight="1">
      <c r="A33" s="33"/>
      <c r="B33" s="51" t="s">
        <v>31</v>
      </c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3"/>
      <c r="O33" s="54">
        <f>O14</f>
        <v>0</v>
      </c>
      <c r="P33" s="33"/>
      <c r="Q33" s="1"/>
    </row>
    <row r="34" s="1" customFormat="1" ht="12.7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33"/>
      <c r="L34" s="55"/>
      <c r="M34" s="55"/>
      <c r="N34" s="33"/>
      <c r="O34" s="55"/>
      <c r="P34" s="1"/>
      <c r="Q34" s="1"/>
    </row>
    <row r="35" ht="12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</row>
    <row r="36" ht="12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</row>
    <row r="37" ht="14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</row>
    <row r="38" ht="14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ht="14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ht="14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ht="14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ht="14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ht="14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ht="14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ht="14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ht="14.25">
      <c r="O46" s="1"/>
    </row>
    <row r="47" ht="14.25">
      <c r="O47" s="1"/>
    </row>
    <row r="48" ht="14.25">
      <c r="O48" s="1"/>
    </row>
    <row r="50" ht="14.25">
      <c r="O50" s="1"/>
    </row>
  </sheetData>
  <mergeCells count="25">
    <mergeCell ref="B6:O6"/>
    <mergeCell ref="B7:O7"/>
    <mergeCell ref="J10:N10"/>
    <mergeCell ref="B13:I13"/>
    <mergeCell ref="B14:I14"/>
    <mergeCell ref="B15:I15"/>
    <mergeCell ref="B16:I16"/>
    <mergeCell ref="B17:I17"/>
    <mergeCell ref="B18:I18"/>
    <mergeCell ref="B19:I19"/>
    <mergeCell ref="B20:I20"/>
    <mergeCell ref="B21:I21"/>
    <mergeCell ref="B22:I22"/>
    <mergeCell ref="B23:I23"/>
    <mergeCell ref="B24:I24"/>
    <mergeCell ref="B25:I25"/>
    <mergeCell ref="B26:I26"/>
    <mergeCell ref="B27:I27"/>
    <mergeCell ref="B28:I28"/>
    <mergeCell ref="B29:I29"/>
    <mergeCell ref="B30:I30"/>
    <mergeCell ref="B31:I31"/>
    <mergeCell ref="B32:I32"/>
    <mergeCell ref="B33:N33"/>
    <mergeCell ref="L34:M34"/>
  </mergeCells>
  <printOptions headings="0" gridLines="0" gridLinesSet="0"/>
  <pageMargins left="0.98425196850393704" right="0.39370078740157477" top="0.39370078740157477" bottom="0.39370078740157477" header="0.51181102362204722" footer="0.51181102362204722"/>
  <pageSetup blackAndWhite="0" cellComments="none" copies="1" draft="0" errors="displayed" firstPageNumber="-1" fitToHeight="0" fitToWidth="1" horizontalDpi="600" orientation="portrait" pageOrder="downThenOver" paperSize="9" scale="89" useFirstPageNumber="0" usePrinterDefaults="1" verticalDpi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ONLYOFFICE/5.4.2.30</Application>
  <Company>Reanimator Extreme Edition</Company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filina-pc</dc:creator>
  <cp:revision>13</cp:revision>
  <dcterms:created xsi:type="dcterms:W3CDTF">2016-11-24T09:04:35Z</dcterms:created>
  <dcterms:modified xsi:type="dcterms:W3CDTF">2025-02-25T06:13:47Z</dcterms:modified>
</cp:coreProperties>
</file>